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_PRV\BAP\SM1\1- DEWAILLY Alicia\1.PROCÉDURES EN COURS\NETTOYAGE DES LOCAUX GSC BRIVE\5.DCE\BPU\"/>
    </mc:Choice>
  </mc:AlternateContent>
  <bookViews>
    <workbookView xWindow="0" yWindow="0" windowWidth="28800" windowHeight="12300" activeTab="1"/>
  </bookViews>
  <sheets>
    <sheet name="POSTE 1 - Prestas récurrentes" sheetId="16" r:id="rId1"/>
    <sheet name="POSTE 2 - Prestations à BDC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6" l="1"/>
  <c r="E33" i="16"/>
  <c r="D33" i="16"/>
  <c r="F27" i="16"/>
  <c r="E27" i="16"/>
  <c r="E21" i="16"/>
  <c r="F21" i="16"/>
  <c r="F22" i="16"/>
  <c r="C17" i="16" l="1"/>
  <c r="C19" i="16"/>
  <c r="C25" i="16"/>
  <c r="D25" i="16"/>
  <c r="F25" i="16" s="1"/>
  <c r="F24" i="16"/>
  <c r="E24" i="16"/>
  <c r="E25" i="16" l="1"/>
  <c r="G18" i="2"/>
  <c r="H18" i="2" s="1"/>
  <c r="G10" i="2"/>
  <c r="H10" i="2" s="1"/>
  <c r="D32" i="16"/>
  <c r="D23" i="16"/>
  <c r="D15" i="16"/>
  <c r="F9" i="16" l="1"/>
  <c r="D17" i="16"/>
  <c r="F17" i="16" s="1"/>
  <c r="E9" i="16"/>
  <c r="F10" i="16"/>
  <c r="F12" i="16"/>
  <c r="F13" i="16"/>
  <c r="F14" i="16"/>
  <c r="F16" i="16"/>
  <c r="F18" i="16"/>
  <c r="F20" i="16"/>
  <c r="F26" i="16"/>
  <c r="F28" i="16"/>
  <c r="F30" i="16"/>
  <c r="F31" i="16"/>
  <c r="F8" i="16"/>
  <c r="E20" i="16"/>
  <c r="E22" i="16"/>
  <c r="E30" i="16"/>
  <c r="E31" i="16"/>
  <c r="E16" i="16"/>
  <c r="E12" i="16"/>
  <c r="E13" i="16"/>
  <c r="E14" i="16"/>
  <c r="F15" i="16"/>
  <c r="C15" i="16"/>
  <c r="D11" i="16"/>
  <c r="C11" i="16"/>
  <c r="E10" i="16"/>
  <c r="E8" i="16"/>
  <c r="F23" i="16"/>
  <c r="C23" i="16"/>
  <c r="D19" i="16"/>
  <c r="F19" i="16" s="1"/>
  <c r="E18" i="16"/>
  <c r="F11" i="16" l="1"/>
  <c r="E15" i="16"/>
  <c r="E11" i="16"/>
  <c r="E17" i="16"/>
  <c r="E19" i="16"/>
  <c r="E23" i="16"/>
  <c r="C32" i="16" l="1"/>
  <c r="G35" i="2" l="1"/>
  <c r="H35" i="2" s="1"/>
  <c r="G31" i="2"/>
  <c r="H31" i="2" s="1"/>
  <c r="G26" i="2" l="1"/>
  <c r="H26" i="2" s="1"/>
  <c r="G19" i="2"/>
  <c r="G20" i="2"/>
  <c r="H20" i="2" s="1"/>
  <c r="G21" i="2"/>
  <c r="H21" i="2" s="1"/>
  <c r="G11" i="2"/>
  <c r="H11" i="2" s="1"/>
  <c r="G12" i="2"/>
  <c r="H12" i="2" s="1"/>
  <c r="G13" i="2"/>
  <c r="G14" i="2"/>
  <c r="H14" i="2" s="1"/>
  <c r="G15" i="2"/>
  <c r="H15" i="2" s="1"/>
  <c r="G16" i="2"/>
  <c r="H16" i="2" s="1"/>
  <c r="G17" i="2"/>
  <c r="H17" i="2" s="1"/>
  <c r="G25" i="2"/>
  <c r="H25" i="2" s="1"/>
  <c r="G27" i="2"/>
  <c r="H27" i="2" s="1"/>
  <c r="G28" i="2"/>
  <c r="H28" i="2" s="1"/>
  <c r="G29" i="2"/>
  <c r="H29" i="2" s="1"/>
  <c r="G30" i="2"/>
  <c r="H30" i="2" s="1"/>
  <c r="G32" i="2"/>
  <c r="H32" i="2" s="1"/>
  <c r="G33" i="2"/>
  <c r="H33" i="2" s="1"/>
  <c r="G34" i="2"/>
  <c r="H34" i="2" s="1"/>
  <c r="F32" i="16" l="1"/>
  <c r="D29" i="16"/>
  <c r="C29" i="16"/>
  <c r="E28" i="16"/>
  <c r="E26" i="16"/>
  <c r="F29" i="16" l="1"/>
  <c r="E32" i="16"/>
  <c r="E29" i="16"/>
  <c r="F33" i="16" l="1"/>
  <c r="D38" i="16"/>
  <c r="H13" i="2" l="1"/>
  <c r="G22" i="2" l="1"/>
  <c r="G23" i="2"/>
  <c r="G24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H44" i="2" l="1"/>
  <c r="H42" i="2"/>
  <c r="H38" i="2"/>
  <c r="H19" i="2"/>
  <c r="H47" i="2"/>
  <c r="H41" i="2"/>
  <c r="H24" i="2"/>
  <c r="H46" i="2"/>
  <c r="H40" i="2"/>
  <c r="H37" i="2"/>
  <c r="H23" i="2"/>
  <c r="H48" i="2"/>
  <c r="H45" i="2"/>
  <c r="H43" i="2"/>
  <c r="H39" i="2"/>
  <c r="H36" i="2"/>
  <c r="H22" i="2"/>
</calcChain>
</file>

<file path=xl/sharedStrings.xml><?xml version="1.0" encoding="utf-8"?>
<sst xmlns="http://schemas.openxmlformats.org/spreadsheetml/2006/main" count="157" uniqueCount="71">
  <si>
    <t>Prix unitaire HT</t>
  </si>
  <si>
    <t>Prix unitaire TTC</t>
  </si>
  <si>
    <t>Taux de TVA</t>
  </si>
  <si>
    <t xml:space="preserve">TOTAL </t>
  </si>
  <si>
    <t>Type S</t>
  </si>
  <si>
    <t>Prix  mensuel HT m2</t>
  </si>
  <si>
    <t>Prix  mensuel HT</t>
  </si>
  <si>
    <t>Surface</t>
  </si>
  <si>
    <t>Type de prestations</t>
  </si>
  <si>
    <t xml:space="preserve">Sous-Total </t>
  </si>
  <si>
    <t>Bâtiments</t>
  </si>
  <si>
    <t>Montant mensuel total TTC</t>
  </si>
  <si>
    <t>Bordereau de prix</t>
  </si>
  <si>
    <t xml:space="preserve">DECOMPOSITION DU PRIX GLOBAL ET FORFAITAIRE DES PRESTATIONS RECURRENTES </t>
  </si>
  <si>
    <t xml:space="preserve">Unité </t>
  </si>
  <si>
    <t>à l'unité</t>
  </si>
  <si>
    <t>Carrelage</t>
  </si>
  <si>
    <t xml:space="preserve">Aspiration des sols </t>
  </si>
  <si>
    <t xml:space="preserve">Balayage humide des sols </t>
  </si>
  <si>
    <t>Lavage des sols</t>
  </si>
  <si>
    <t xml:space="preserve">Détachage ponctuel des sols </t>
  </si>
  <si>
    <t xml:space="preserve">à l'unité </t>
  </si>
  <si>
    <t>Aspiration des assises et dossiers des fauteuils</t>
  </si>
  <si>
    <t>Désinfection des téléphones</t>
  </si>
  <si>
    <t xml:space="preserve">Lavage des sols carrelés avec un produit détergent désinfectant rémanent </t>
  </si>
  <si>
    <t>Pour le type S</t>
  </si>
  <si>
    <t>Nettoyage sol avec agent parfumé</t>
  </si>
  <si>
    <t>Linolèum</t>
  </si>
  <si>
    <t>Dépoussièrage et essuyage du mobilier</t>
  </si>
  <si>
    <t>Nettoyage des plinthes et goulottes électriques, des radiateurs</t>
  </si>
  <si>
    <t>Nettoyage complet d'un escalier (aspiration et nettoyage) : marches et rampes</t>
  </si>
  <si>
    <t>Nettoyage haute pression</t>
  </si>
  <si>
    <t>Dépoussiérage et détachage des panneaux d'affichages administratifs et orientation</t>
  </si>
  <si>
    <t>Détachage des chaises en tissus par méthode injection extraction</t>
  </si>
  <si>
    <t>Enlèvement des graffitis (ou TAGS)</t>
  </si>
  <si>
    <t>Entretien des sols par spray méthode</t>
  </si>
  <si>
    <t>Essuyage des dessus d'armoires &gt;1,70m</t>
  </si>
  <si>
    <t>Essuyage des étagères</t>
  </si>
  <si>
    <t>Essuyage ou lavage des stores</t>
  </si>
  <si>
    <t>Essuyage ou lavage si besoin des porte-manteaux et pieds de chaises, de fauteuils, de bureaux et de tables.</t>
  </si>
  <si>
    <t>Lavage des objets meublants (&lt;1,70m), tuyauteries basses et hautes (&lt;1,70m)</t>
  </si>
  <si>
    <t>Lessivage des huisseries (portes et montants de fenêtres) et dessus de portes</t>
  </si>
  <si>
    <t>Nettoyage des radiateurs</t>
  </si>
  <si>
    <t>Avec nacelle : Vitrerie extérieure de façade : Nettoyage de l’ensemble des vitres d'un bâtiment, encadrements et rebords extérieurs compris</t>
  </si>
  <si>
    <t>Sans nacelle : Vitrerie extérieure de façade : Nettoyage de l’ensemble des vitres d'un bâtiment, encadrements et rebords extérieurs compris</t>
  </si>
  <si>
    <t>Vitrerie intérieure : Nettoyage des vitres, encadrements compris</t>
  </si>
  <si>
    <t>Nettoyage des luminaires et ou rampes d’éclairage</t>
  </si>
  <si>
    <t>Prix pour 
une pièce HT
(hauteur &gt; 1,70 m)</t>
  </si>
  <si>
    <t xml:space="preserve">PRESTATIONS </t>
  </si>
  <si>
    <t>-</t>
  </si>
  <si>
    <t xml:space="preserve">Nettoyage des portes et poignées </t>
  </si>
  <si>
    <t>au mètre linéaire</t>
  </si>
  <si>
    <t>au m2</t>
  </si>
  <si>
    <t>Type B1</t>
  </si>
  <si>
    <t>Type C1</t>
  </si>
  <si>
    <t>PRESTATIONS DE NETTOYAGE DES LOCAUX</t>
  </si>
  <si>
    <t>Béton</t>
  </si>
  <si>
    <t>LOT 3 - Poste 1  (Nettoyage des locaux 13ème BSMAT St-Astier)</t>
  </si>
  <si>
    <t>Bât 001 
RDC</t>
  </si>
  <si>
    <t>Bât 001 
1er étage</t>
  </si>
  <si>
    <t>Bât 002</t>
  </si>
  <si>
    <t>Bât 003</t>
  </si>
  <si>
    <t>Bât 004</t>
  </si>
  <si>
    <t>Bât 005</t>
  </si>
  <si>
    <t>Bât 007</t>
  </si>
  <si>
    <t>Bât locaux sanitaires</t>
  </si>
  <si>
    <t xml:space="preserve">Poste 2 - Prestations à BDC </t>
  </si>
  <si>
    <t>Nettoyage complet de local TYPE B1 (description des taches : annexe 5 au CCTP)</t>
  </si>
  <si>
    <t>Nettoyage complet de local TYPE C1 (description des taches : annexe 5 au CCTP)</t>
  </si>
  <si>
    <t>Nettoyage complet de local TYPE S (description des taches : annexe 5 au CCTP)</t>
  </si>
  <si>
    <t>Tous types de sol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</si>
</sst>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sz val="11"/>
      <name val="Marianne"/>
      <family val="3"/>
    </font>
    <font>
      <b/>
      <sz val="11"/>
      <color rgb="FFFF0000"/>
      <name val="Marianne"/>
      <family val="3"/>
    </font>
    <font>
      <i/>
      <sz val="11"/>
      <color theme="1"/>
      <name val="Calibri"/>
      <family val="2"/>
      <scheme val="minor"/>
    </font>
    <font>
      <b/>
      <sz val="11"/>
      <name val="Marianne"/>
      <family val="3"/>
    </font>
    <font>
      <sz val="10"/>
      <name val="Arial"/>
      <family val="2"/>
    </font>
    <font>
      <b/>
      <i/>
      <sz val="11"/>
      <color rgb="FFFF0000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/>
      <right/>
      <top style="medium">
        <color rgb="FFFF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FF0000"/>
      </top>
      <bottom style="medium">
        <color indexed="64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 style="medium">
        <color rgb="FFFF0000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indexed="64"/>
      </left>
      <right style="medium">
        <color rgb="FFFF0000"/>
      </right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rgb="FFFF0000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8" fillId="0" borderId="0"/>
  </cellStyleXfs>
  <cellXfs count="150">
    <xf numFmtId="0" fontId="0" fillId="0" borderId="0" xfId="0"/>
    <xf numFmtId="0" fontId="9" fillId="0" borderId="26" xfId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8" fontId="3" fillId="0" borderId="9" xfId="0" applyNumberFormat="1" applyFont="1" applyBorder="1" applyAlignment="1">
      <alignment horizontal="center" vertical="center" wrapText="1"/>
    </xf>
    <xf numFmtId="8" fontId="3" fillId="0" borderId="12" xfId="0" applyNumberFormat="1" applyFont="1" applyBorder="1" applyAlignment="1">
      <alignment horizontal="center" vertical="center" wrapText="1"/>
    </xf>
    <xf numFmtId="8" fontId="3" fillId="0" borderId="14" xfId="0" applyNumberFormat="1" applyFont="1" applyBorder="1" applyAlignment="1">
      <alignment horizontal="center" vertical="center" wrapText="1"/>
    </xf>
    <xf numFmtId="8" fontId="3" fillId="0" borderId="17" xfId="0" applyNumberFormat="1" applyFont="1" applyBorder="1" applyAlignment="1">
      <alignment horizontal="center" vertical="center" wrapText="1"/>
    </xf>
    <xf numFmtId="10" fontId="3" fillId="0" borderId="14" xfId="0" applyNumberFormat="1" applyFont="1" applyBorder="1" applyAlignment="1">
      <alignment horizontal="center" vertical="center" wrapText="1"/>
    </xf>
    <xf numFmtId="10" fontId="3" fillId="0" borderId="9" xfId="0" applyNumberFormat="1" applyFont="1" applyBorder="1" applyAlignment="1">
      <alignment horizontal="center" vertical="center" wrapText="1"/>
    </xf>
    <xf numFmtId="10" fontId="3" fillId="0" borderId="18" xfId="0" applyNumberFormat="1" applyFont="1" applyBorder="1" applyAlignment="1">
      <alignment horizontal="center" vertical="center" wrapText="1"/>
    </xf>
    <xf numFmtId="10" fontId="3" fillId="0" borderId="20" xfId="0" applyNumberFormat="1" applyFont="1" applyBorder="1" applyAlignment="1">
      <alignment horizontal="center" vertical="center" wrapText="1"/>
    </xf>
    <xf numFmtId="10" fontId="3" fillId="0" borderId="15" xfId="0" applyNumberFormat="1" applyFont="1" applyBorder="1" applyAlignment="1">
      <alignment horizontal="center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164" fontId="4" fillId="3" borderId="27" xfId="0" applyNumberFormat="1" applyFont="1" applyFill="1" applyBorder="1"/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3" fillId="3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3" fillId="0" borderId="13" xfId="0" applyFont="1" applyBorder="1"/>
    <xf numFmtId="0" fontId="3" fillId="0" borderId="32" xfId="0" applyFont="1" applyBorder="1"/>
    <xf numFmtId="0" fontId="3" fillId="0" borderId="0" xfId="1" applyFont="1"/>
    <xf numFmtId="0" fontId="3" fillId="3" borderId="0" xfId="1" applyFont="1" applyFill="1"/>
    <xf numFmtId="0" fontId="5" fillId="0" borderId="0" xfId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7" fillId="5" borderId="28" xfId="0" applyFont="1" applyFill="1" applyBorder="1" applyAlignment="1">
      <alignment horizontal="center" vertical="center"/>
    </xf>
    <xf numFmtId="2" fontId="7" fillId="5" borderId="28" xfId="0" applyNumberFormat="1" applyFont="1" applyFill="1" applyBorder="1" applyAlignment="1">
      <alignment horizontal="center" vertical="center"/>
    </xf>
    <xf numFmtId="10" fontId="3" fillId="0" borderId="14" xfId="0" applyNumberFormat="1" applyFont="1" applyBorder="1"/>
    <xf numFmtId="164" fontId="3" fillId="0" borderId="2" xfId="0" applyNumberFormat="1" applyFont="1" applyBorder="1" applyAlignment="1">
      <alignment horizontal="center" vertical="center"/>
    </xf>
    <xf numFmtId="0" fontId="3" fillId="0" borderId="0" xfId="0" applyFont="1" applyBorder="1"/>
    <xf numFmtId="0" fontId="5" fillId="0" borderId="0" xfId="0" applyFont="1" applyFill="1" applyBorder="1" applyAlignment="1">
      <alignment horizontal="center"/>
    </xf>
    <xf numFmtId="0" fontId="3" fillId="0" borderId="29" xfId="0" applyFont="1" applyBorder="1"/>
    <xf numFmtId="0" fontId="3" fillId="0" borderId="26" xfId="0" applyFont="1" applyBorder="1"/>
    <xf numFmtId="2" fontId="7" fillId="3" borderId="27" xfId="0" applyNumberFormat="1" applyFont="1" applyFill="1" applyBorder="1" applyAlignment="1">
      <alignment horizontal="center"/>
    </xf>
    <xf numFmtId="0" fontId="7" fillId="5" borderId="28" xfId="0" applyFont="1" applyFill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8" fontId="3" fillId="0" borderId="16" xfId="0" applyNumberFormat="1" applyFont="1" applyBorder="1" applyAlignment="1">
      <alignment horizontal="center" vertical="center" wrapText="1"/>
    </xf>
    <xf numFmtId="8" fontId="3" fillId="0" borderId="37" xfId="0" applyNumberFormat="1" applyFont="1" applyBorder="1" applyAlignment="1">
      <alignment horizontal="center" vertical="center" wrapText="1"/>
    </xf>
    <xf numFmtId="8" fontId="3" fillId="0" borderId="23" xfId="0" applyNumberFormat="1" applyFont="1" applyBorder="1" applyAlignment="1">
      <alignment horizontal="center" vertical="center" wrapText="1"/>
    </xf>
    <xf numFmtId="8" fontId="3" fillId="0" borderId="19" xfId="0" applyNumberFormat="1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10" fontId="3" fillId="0" borderId="22" xfId="0" applyNumberFormat="1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7" fillId="4" borderId="5" xfId="1" applyNumberFormat="1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3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2" fontId="4" fillId="4" borderId="25" xfId="1" applyNumberFormat="1" applyFont="1" applyFill="1" applyBorder="1" applyAlignment="1">
      <alignment vertical="center"/>
    </xf>
    <xf numFmtId="2" fontId="7" fillId="4" borderId="5" xfId="1" applyNumberFormat="1" applyFont="1" applyFill="1" applyBorder="1" applyAlignment="1">
      <alignment horizontal="center" vertical="center"/>
    </xf>
    <xf numFmtId="0" fontId="7" fillId="4" borderId="36" xfId="1" applyFont="1" applyFill="1" applyBorder="1" applyAlignment="1">
      <alignment horizontal="center" vertical="center" wrapText="1"/>
    </xf>
    <xf numFmtId="0" fontId="7" fillId="4" borderId="35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/>
    </xf>
    <xf numFmtId="0" fontId="3" fillId="0" borderId="54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1" applyFont="1" applyBorder="1" applyAlignment="1">
      <alignment horizontal="center" vertical="center"/>
    </xf>
    <xf numFmtId="0" fontId="7" fillId="0" borderId="2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4" borderId="35" xfId="1" applyFont="1" applyFill="1" applyBorder="1" applyAlignment="1">
      <alignment horizontal="center" vertical="center" wrapText="1"/>
    </xf>
    <xf numFmtId="0" fontId="7" fillId="4" borderId="11" xfId="1" applyFont="1" applyFill="1" applyBorder="1" applyAlignment="1">
      <alignment horizontal="center" vertical="center" wrapText="1"/>
    </xf>
    <xf numFmtId="0" fontId="7" fillId="4" borderId="8" xfId="1" applyFont="1" applyFill="1" applyBorder="1" applyAlignment="1">
      <alignment horizontal="center" vertical="center" wrapText="1"/>
    </xf>
    <xf numFmtId="0" fontId="7" fillId="4" borderId="36" xfId="1" applyFont="1" applyFill="1" applyBorder="1" applyAlignment="1">
      <alignment horizontal="center" vertical="center" wrapText="1"/>
    </xf>
    <xf numFmtId="0" fontId="7" fillId="4" borderId="51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7" fillId="3" borderId="52" xfId="1" applyFont="1" applyFill="1" applyBorder="1" applyAlignment="1">
      <alignment horizontal="center"/>
    </xf>
    <xf numFmtId="0" fontId="7" fillId="3" borderId="53" xfId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2" fontId="4" fillId="3" borderId="30" xfId="0" applyNumberFormat="1" applyFont="1" applyFill="1" applyBorder="1" applyAlignment="1">
      <alignment horizontal="center"/>
    </xf>
    <xf numFmtId="2" fontId="4" fillId="3" borderId="4" xfId="0" applyNumberFormat="1" applyFont="1" applyFill="1" applyBorder="1" applyAlignment="1">
      <alignment horizontal="center"/>
    </xf>
    <xf numFmtId="2" fontId="4" fillId="3" borderId="57" xfId="1" applyNumberFormat="1" applyFont="1" applyFill="1" applyBorder="1"/>
    <xf numFmtId="2" fontId="4" fillId="3" borderId="57" xfId="1" applyNumberFormat="1" applyFont="1" applyFill="1" applyBorder="1" applyAlignment="1">
      <alignment vertical="center"/>
    </xf>
    <xf numFmtId="2" fontId="4" fillId="3" borderId="58" xfId="1" applyNumberFormat="1" applyFont="1" applyFill="1" applyBorder="1" applyAlignment="1">
      <alignment vertical="center"/>
    </xf>
    <xf numFmtId="0" fontId="7" fillId="5" borderId="36" xfId="0" applyFont="1" applyFill="1" applyBorder="1" applyAlignment="1">
      <alignment horizontal="center" vertical="center"/>
    </xf>
    <xf numFmtId="164" fontId="7" fillId="4" borderId="35" xfId="1" applyNumberFormat="1" applyFont="1" applyFill="1" applyBorder="1" applyAlignment="1">
      <alignment vertical="center"/>
    </xf>
    <xf numFmtId="164" fontId="4" fillId="3" borderId="9" xfId="1" applyNumberFormat="1" applyFont="1" applyFill="1" applyBorder="1" applyAlignment="1">
      <alignment vertical="center"/>
    </xf>
    <xf numFmtId="2" fontId="7" fillId="4" borderId="59" xfId="1" applyNumberFormat="1" applyFont="1" applyFill="1" applyBorder="1" applyAlignment="1">
      <alignment horizontal="center"/>
    </xf>
    <xf numFmtId="2" fontId="4" fillId="0" borderId="4" xfId="1" applyNumberFormat="1" applyFont="1" applyFill="1" applyBorder="1" applyAlignment="1">
      <alignment horizontal="center"/>
    </xf>
    <xf numFmtId="2" fontId="4" fillId="4" borderId="58" xfId="1" applyNumberFormat="1" applyFont="1" applyFill="1" applyBorder="1" applyAlignment="1">
      <alignment vertical="center"/>
    </xf>
    <xf numFmtId="2" fontId="4" fillId="0" borderId="58" xfId="1" applyNumberFormat="1" applyFont="1" applyFill="1" applyBorder="1" applyAlignment="1">
      <alignment vertical="center"/>
    </xf>
    <xf numFmtId="164" fontId="7" fillId="4" borderId="9" xfId="1" applyNumberFormat="1" applyFont="1" applyFill="1" applyBorder="1" applyAlignment="1">
      <alignment vertical="center"/>
    </xf>
    <xf numFmtId="164" fontId="4" fillId="0" borderId="9" xfId="1" applyNumberFormat="1" applyFont="1" applyFill="1" applyBorder="1" applyAlignment="1">
      <alignment vertical="center"/>
    </xf>
    <xf numFmtId="2" fontId="4" fillId="0" borderId="4" xfId="1" applyNumberFormat="1" applyFont="1" applyFill="1" applyBorder="1" applyAlignment="1">
      <alignment horizontal="center" vertical="center"/>
    </xf>
    <xf numFmtId="164" fontId="7" fillId="4" borderId="11" xfId="1" applyNumberFormat="1" applyFont="1" applyFill="1" applyBorder="1" applyAlignment="1">
      <alignment vertical="center"/>
    </xf>
    <xf numFmtId="2" fontId="4" fillId="3" borderId="30" xfId="0" applyNumberFormat="1" applyFont="1" applyFill="1" applyBorder="1" applyAlignment="1">
      <alignment horizontal="center" vertical="center"/>
    </xf>
    <xf numFmtId="2" fontId="4" fillId="3" borderId="4" xfId="1" applyNumberFormat="1" applyFont="1" applyFill="1" applyBorder="1" applyAlignment="1">
      <alignment horizontal="center" vertical="center"/>
    </xf>
    <xf numFmtId="2" fontId="4" fillId="3" borderId="4" xfId="0" applyNumberFormat="1" applyFont="1" applyFill="1" applyBorder="1" applyAlignment="1">
      <alignment horizontal="center" vertical="center"/>
    </xf>
  </cellXfs>
  <cellStyles count="4">
    <cellStyle name="Monétaire 2" xfId="2"/>
    <cellStyle name="NiveauLigne_2" xfId="1" builtinId="1" iLevel="1"/>
    <cellStyle name="Normal" xfId="0" builtinId="0"/>
    <cellStyle name="Normal 2" xfId="3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73"/>
  <sheetViews>
    <sheetView topLeftCell="A16" zoomScale="85" zoomScaleNormal="85" workbookViewId="0">
      <selection activeCell="D16" sqref="D16"/>
    </sheetView>
  </sheetViews>
  <sheetFormatPr baseColWidth="10" defaultColWidth="11.42578125" defaultRowHeight="15" x14ac:dyDescent="0.25"/>
  <cols>
    <col min="1" max="1" width="61.85546875" style="2" customWidth="1"/>
    <col min="2" max="2" width="18.85546875" style="28" customWidth="1"/>
    <col min="3" max="3" width="15.5703125" style="22" customWidth="1"/>
    <col min="4" max="4" width="19" style="2" bestFit="1" customWidth="1"/>
    <col min="5" max="5" width="23" style="2" bestFit="1" customWidth="1"/>
    <col min="6" max="16384" width="11.42578125" style="2"/>
  </cols>
  <sheetData>
    <row r="3" spans="1:9" ht="33" customHeight="1" x14ac:dyDescent="0.25">
      <c r="A3" s="89" t="s">
        <v>13</v>
      </c>
      <c r="B3" s="89"/>
      <c r="C3" s="89"/>
      <c r="D3" s="89"/>
      <c r="E3" s="89"/>
    </row>
    <row r="4" spans="1:9" ht="24" customHeight="1" thickBot="1" x14ac:dyDescent="0.3"/>
    <row r="5" spans="1:9" s="25" customFormat="1" ht="39.75" customHeight="1" thickBot="1" x14ac:dyDescent="0.3">
      <c r="A5" s="90" t="s">
        <v>57</v>
      </c>
      <c r="B5" s="91"/>
      <c r="C5" s="91"/>
      <c r="D5" s="91"/>
      <c r="E5" s="92"/>
      <c r="F5" s="16"/>
    </row>
    <row r="6" spans="1:9" s="25" customFormat="1" ht="15.75" thickBot="1" x14ac:dyDescent="0.3">
      <c r="A6" s="17"/>
      <c r="B6" s="17"/>
      <c r="C6" s="21"/>
      <c r="D6" s="17"/>
      <c r="E6" s="17"/>
      <c r="F6" s="17"/>
      <c r="G6" s="26"/>
    </row>
    <row r="7" spans="1:9" s="14" customFormat="1" ht="30.75" thickBot="1" x14ac:dyDescent="0.3">
      <c r="A7" s="34" t="s">
        <v>10</v>
      </c>
      <c r="B7" s="43" t="s">
        <v>8</v>
      </c>
      <c r="C7" s="35" t="s">
        <v>7</v>
      </c>
      <c r="D7" s="136" t="s">
        <v>6</v>
      </c>
      <c r="E7" s="34" t="s">
        <v>5</v>
      </c>
    </row>
    <row r="8" spans="1:9" s="25" customFormat="1" ht="15.75" thickBot="1" x14ac:dyDescent="0.3">
      <c r="A8" s="93" t="s">
        <v>58</v>
      </c>
      <c r="B8" s="33" t="s">
        <v>53</v>
      </c>
      <c r="C8" s="131">
        <v>456</v>
      </c>
      <c r="D8" s="138"/>
      <c r="E8" s="133">
        <f>D8/C8</f>
        <v>0</v>
      </c>
      <c r="F8" s="1" t="str">
        <f>IF(OR(D8=""),"Veuillez compléter ce champs","")</f>
        <v>Veuillez compléter ce champs</v>
      </c>
      <c r="G8" s="86"/>
      <c r="H8" s="86"/>
      <c r="I8" s="86"/>
    </row>
    <row r="9" spans="1:9" s="25" customFormat="1" ht="15.75" thickBot="1" x14ac:dyDescent="0.3">
      <c r="A9" s="94"/>
      <c r="B9" s="73" t="s">
        <v>54</v>
      </c>
      <c r="C9" s="131">
        <v>387</v>
      </c>
      <c r="D9" s="138"/>
      <c r="E9" s="134">
        <f>D9/C9</f>
        <v>0</v>
      </c>
      <c r="F9" s="1" t="str">
        <f>IF(OR(D9=""),"Veuillez compléter ce champs","")</f>
        <v>Veuillez compléter ce champs</v>
      </c>
      <c r="G9" s="86"/>
      <c r="H9" s="86"/>
      <c r="I9" s="86"/>
    </row>
    <row r="10" spans="1:9" s="25" customFormat="1" ht="15.75" thickBot="1" x14ac:dyDescent="0.3">
      <c r="A10" s="95"/>
      <c r="B10" s="70" t="s">
        <v>4</v>
      </c>
      <c r="C10" s="132">
        <v>62</v>
      </c>
      <c r="D10" s="138"/>
      <c r="E10" s="135">
        <f t="shared" ref="E10:E15" si="0">D10/C10</f>
        <v>0</v>
      </c>
      <c r="F10" s="1" t="str">
        <f t="shared" ref="F10:F32" si="1">IF(OR(D10=""),"Veuillez compléter ce champs","")</f>
        <v>Veuillez compléter ce champs</v>
      </c>
      <c r="G10" s="86"/>
      <c r="H10" s="86"/>
      <c r="I10" s="86"/>
    </row>
    <row r="11" spans="1:9" s="25" customFormat="1" ht="15.75" thickBot="1" x14ac:dyDescent="0.3">
      <c r="A11" s="87" t="s">
        <v>9</v>
      </c>
      <c r="B11" s="88"/>
      <c r="C11" s="139">
        <f>SUM(C8:C10)</f>
        <v>905</v>
      </c>
      <c r="D11" s="143">
        <f>SUM(D8:D10)</f>
        <v>0</v>
      </c>
      <c r="E11" s="141">
        <f t="shared" si="0"/>
        <v>0</v>
      </c>
      <c r="F11" s="1" t="str">
        <f t="shared" si="1"/>
        <v/>
      </c>
      <c r="G11" s="86"/>
      <c r="H11" s="86"/>
      <c r="I11" s="86"/>
    </row>
    <row r="12" spans="1:9" s="25" customFormat="1" ht="15.75" thickBot="1" x14ac:dyDescent="0.3">
      <c r="A12" s="96" t="s">
        <v>59</v>
      </c>
      <c r="B12" s="67" t="s">
        <v>53</v>
      </c>
      <c r="C12" s="140">
        <v>405</v>
      </c>
      <c r="D12" s="144"/>
      <c r="E12" s="142">
        <f t="shared" si="0"/>
        <v>0</v>
      </c>
      <c r="F12" s="1" t="str">
        <f t="shared" si="1"/>
        <v>Veuillez compléter ce champs</v>
      </c>
      <c r="G12" s="86"/>
      <c r="H12" s="86"/>
      <c r="I12" s="86"/>
    </row>
    <row r="13" spans="1:9" s="25" customFormat="1" ht="15.75" thickBot="1" x14ac:dyDescent="0.3">
      <c r="A13" s="97"/>
      <c r="B13" s="68" t="s">
        <v>54</v>
      </c>
      <c r="C13" s="140">
        <v>135</v>
      </c>
      <c r="D13" s="144"/>
      <c r="E13" s="142">
        <f t="shared" si="0"/>
        <v>0</v>
      </c>
      <c r="F13" s="1" t="str">
        <f t="shared" si="1"/>
        <v>Veuillez compléter ce champs</v>
      </c>
      <c r="G13" s="86"/>
      <c r="H13" s="86"/>
      <c r="I13" s="86"/>
    </row>
    <row r="14" spans="1:9" s="25" customFormat="1" ht="15.75" thickBot="1" x14ac:dyDescent="0.3">
      <c r="A14" s="97"/>
      <c r="B14" s="68" t="s">
        <v>4</v>
      </c>
      <c r="C14" s="140">
        <v>42</v>
      </c>
      <c r="D14" s="144"/>
      <c r="E14" s="142">
        <f t="shared" si="0"/>
        <v>0</v>
      </c>
      <c r="F14" s="1" t="str">
        <f t="shared" si="1"/>
        <v>Veuillez compléter ce champs</v>
      </c>
      <c r="G14" s="86"/>
      <c r="H14" s="86"/>
      <c r="I14" s="86"/>
    </row>
    <row r="15" spans="1:9" s="25" customFormat="1" ht="15.75" thickBot="1" x14ac:dyDescent="0.3">
      <c r="A15" s="87" t="s">
        <v>9</v>
      </c>
      <c r="B15" s="88"/>
      <c r="C15" s="65">
        <f>SUM(C12:C14)</f>
        <v>582</v>
      </c>
      <c r="D15" s="146">
        <f>SUM(D12:D14)</f>
        <v>0</v>
      </c>
      <c r="E15" s="75">
        <f t="shared" si="0"/>
        <v>0</v>
      </c>
      <c r="F15" s="1" t="str">
        <f t="shared" si="1"/>
        <v/>
      </c>
      <c r="G15" s="86"/>
      <c r="H15" s="86"/>
      <c r="I15" s="86"/>
    </row>
    <row r="16" spans="1:9" s="25" customFormat="1" ht="24.75" customHeight="1" thickBot="1" x14ac:dyDescent="0.3">
      <c r="A16" s="77" t="s">
        <v>60</v>
      </c>
      <c r="B16" s="74" t="s">
        <v>53</v>
      </c>
      <c r="C16" s="145">
        <v>80</v>
      </c>
      <c r="D16" s="144"/>
      <c r="E16" s="142">
        <f t="shared" ref="E16" si="2">D16/C16</f>
        <v>0</v>
      </c>
      <c r="F16" s="1" t="str">
        <f t="shared" si="1"/>
        <v>Veuillez compléter ce champs</v>
      </c>
      <c r="G16" s="86"/>
      <c r="H16" s="86"/>
      <c r="I16" s="86"/>
    </row>
    <row r="17" spans="1:9" s="25" customFormat="1" ht="15.75" thickBot="1" x14ac:dyDescent="0.3">
      <c r="A17" s="87" t="s">
        <v>9</v>
      </c>
      <c r="B17" s="88"/>
      <c r="C17" s="65">
        <f>C16</f>
        <v>80</v>
      </c>
      <c r="D17" s="146">
        <f>SUM(D16:D16)</f>
        <v>0</v>
      </c>
      <c r="E17" s="75">
        <f t="shared" ref="E17" si="3">D17/C17</f>
        <v>0</v>
      </c>
      <c r="F17" s="1" t="str">
        <f t="shared" si="1"/>
        <v/>
      </c>
      <c r="G17" s="86"/>
      <c r="H17" s="86"/>
      <c r="I17" s="86"/>
    </row>
    <row r="18" spans="1:9" s="25" customFormat="1" ht="26.25" customHeight="1" thickBot="1" x14ac:dyDescent="0.3">
      <c r="A18" s="78" t="s">
        <v>61</v>
      </c>
      <c r="B18" s="33" t="s">
        <v>4</v>
      </c>
      <c r="C18" s="147">
        <v>24</v>
      </c>
      <c r="D18" s="138"/>
      <c r="E18" s="134">
        <f>D18/C18</f>
        <v>0</v>
      </c>
      <c r="F18" s="1" t="str">
        <f t="shared" si="1"/>
        <v>Veuillez compléter ce champs</v>
      </c>
      <c r="G18" s="86"/>
      <c r="H18" s="86"/>
      <c r="I18" s="86"/>
    </row>
    <row r="19" spans="1:9" s="25" customFormat="1" ht="15.75" thickBot="1" x14ac:dyDescent="0.3">
      <c r="A19" s="87" t="s">
        <v>9</v>
      </c>
      <c r="B19" s="88"/>
      <c r="C19" s="65">
        <f>C18</f>
        <v>24</v>
      </c>
      <c r="D19" s="146">
        <f>SUM(D18:D18)</f>
        <v>0</v>
      </c>
      <c r="E19" s="75">
        <f t="shared" ref="E19:E22" si="4">D19/C19</f>
        <v>0</v>
      </c>
      <c r="F19" s="1" t="str">
        <f t="shared" si="1"/>
        <v/>
      </c>
      <c r="G19" s="86"/>
      <c r="H19" s="86"/>
      <c r="I19" s="86"/>
    </row>
    <row r="20" spans="1:9" s="25" customFormat="1" ht="28.5" customHeight="1" thickBot="1" x14ac:dyDescent="0.3">
      <c r="A20" s="96" t="s">
        <v>62</v>
      </c>
      <c r="B20" s="74" t="s">
        <v>53</v>
      </c>
      <c r="C20" s="145">
        <v>189</v>
      </c>
      <c r="D20" s="144"/>
      <c r="E20" s="142">
        <f t="shared" si="4"/>
        <v>0</v>
      </c>
      <c r="F20" s="1" t="str">
        <f t="shared" si="1"/>
        <v>Veuillez compléter ce champs</v>
      </c>
      <c r="G20" s="86"/>
      <c r="H20" s="86"/>
      <c r="I20" s="86"/>
    </row>
    <row r="21" spans="1:9" s="25" customFormat="1" ht="28.5" customHeight="1" thickBot="1" x14ac:dyDescent="0.3">
      <c r="A21" s="97"/>
      <c r="B21" s="79" t="s">
        <v>54</v>
      </c>
      <c r="C21" s="145">
        <v>54</v>
      </c>
      <c r="D21" s="144"/>
      <c r="E21" s="142">
        <f t="shared" si="4"/>
        <v>0</v>
      </c>
      <c r="F21" s="1" t="str">
        <f t="shared" ref="F21:F22" si="5">IF(OR(D21=""),"Veuillez compléter ce champs","")</f>
        <v>Veuillez compléter ce champs</v>
      </c>
      <c r="G21" s="86"/>
      <c r="H21" s="86"/>
      <c r="I21" s="86"/>
    </row>
    <row r="22" spans="1:9" s="25" customFormat="1" ht="28.5" customHeight="1" thickBot="1" x14ac:dyDescent="0.3">
      <c r="A22" s="97"/>
      <c r="B22" s="66" t="s">
        <v>4</v>
      </c>
      <c r="C22" s="148">
        <v>66</v>
      </c>
      <c r="D22" s="138"/>
      <c r="E22" s="142">
        <f t="shared" si="4"/>
        <v>0</v>
      </c>
      <c r="F22" s="1" t="str">
        <f t="shared" si="5"/>
        <v>Veuillez compléter ce champs</v>
      </c>
      <c r="G22" s="86"/>
      <c r="H22" s="86"/>
      <c r="I22" s="86"/>
    </row>
    <row r="23" spans="1:9" s="25" customFormat="1" ht="15.75" thickBot="1" x14ac:dyDescent="0.3">
      <c r="A23" s="87" t="s">
        <v>9</v>
      </c>
      <c r="B23" s="88"/>
      <c r="C23" s="65">
        <f>SUM(C20:C22)</f>
        <v>309</v>
      </c>
      <c r="D23" s="146">
        <f>SUM(D20:D22)</f>
        <v>0</v>
      </c>
      <c r="E23" s="75">
        <f t="shared" ref="E23" si="6">D23/C23</f>
        <v>0</v>
      </c>
      <c r="F23" s="1" t="str">
        <f t="shared" si="1"/>
        <v/>
      </c>
      <c r="G23" s="86"/>
      <c r="H23" s="86"/>
      <c r="I23" s="86"/>
    </row>
    <row r="24" spans="1:9" s="25" customFormat="1" ht="26.25" customHeight="1" thickBot="1" x14ac:dyDescent="0.3">
      <c r="A24" s="78" t="s">
        <v>63</v>
      </c>
      <c r="B24" s="33" t="s">
        <v>4</v>
      </c>
      <c r="C24" s="147">
        <v>57</v>
      </c>
      <c r="D24" s="138"/>
      <c r="E24" s="134">
        <f>D24/C24</f>
        <v>0</v>
      </c>
      <c r="F24" s="1" t="str">
        <f t="shared" ref="F24:F25" si="7">IF(OR(D24=""),"Veuillez compléter ce champs","")</f>
        <v>Veuillez compléter ce champs</v>
      </c>
      <c r="G24" s="86"/>
      <c r="H24" s="86"/>
      <c r="I24" s="86"/>
    </row>
    <row r="25" spans="1:9" s="25" customFormat="1" ht="15.75" thickBot="1" x14ac:dyDescent="0.3">
      <c r="A25" s="87" t="s">
        <v>9</v>
      </c>
      <c r="B25" s="88"/>
      <c r="C25" s="65">
        <f>C24</f>
        <v>57</v>
      </c>
      <c r="D25" s="146">
        <f>SUM(D24:D24)</f>
        <v>0</v>
      </c>
      <c r="E25" s="75">
        <f t="shared" ref="E25" si="8">D25/C25</f>
        <v>0</v>
      </c>
      <c r="F25" s="1" t="str">
        <f t="shared" si="7"/>
        <v/>
      </c>
      <c r="G25" s="86"/>
      <c r="H25" s="86"/>
      <c r="I25" s="86"/>
    </row>
    <row r="26" spans="1:9" s="25" customFormat="1" ht="24.75" customHeight="1" thickBot="1" x14ac:dyDescent="0.3">
      <c r="A26" s="93" t="s">
        <v>64</v>
      </c>
      <c r="B26" s="33" t="s">
        <v>53</v>
      </c>
      <c r="C26" s="147">
        <v>105</v>
      </c>
      <c r="D26" s="138"/>
      <c r="E26" s="134">
        <f>D26/C26</f>
        <v>0</v>
      </c>
      <c r="F26" s="1" t="str">
        <f t="shared" si="1"/>
        <v>Veuillez compléter ce champs</v>
      </c>
      <c r="G26" s="86"/>
      <c r="H26" s="86"/>
      <c r="I26" s="86"/>
    </row>
    <row r="27" spans="1:9" s="25" customFormat="1" ht="24.75" customHeight="1" thickBot="1" x14ac:dyDescent="0.3">
      <c r="A27" s="94"/>
      <c r="B27" s="73" t="s">
        <v>54</v>
      </c>
      <c r="C27" s="147">
        <v>20</v>
      </c>
      <c r="D27" s="138"/>
      <c r="E27" s="134">
        <f>D27/C27</f>
        <v>0</v>
      </c>
      <c r="F27" s="1" t="str">
        <f t="shared" ref="F27" si="9">IF(OR(D27=""),"Veuillez compléter ce champs","")</f>
        <v>Veuillez compléter ce champs</v>
      </c>
      <c r="G27" s="86"/>
      <c r="H27" s="86"/>
      <c r="I27" s="86"/>
    </row>
    <row r="28" spans="1:9" s="25" customFormat="1" ht="27.75" customHeight="1" thickBot="1" x14ac:dyDescent="0.3">
      <c r="A28" s="95"/>
      <c r="B28" s="70" t="s">
        <v>4</v>
      </c>
      <c r="C28" s="149">
        <v>10</v>
      </c>
      <c r="D28" s="138"/>
      <c r="E28" s="135">
        <f t="shared" ref="E28:E33" si="10">D28/C28</f>
        <v>0</v>
      </c>
      <c r="F28" s="1" t="str">
        <f t="shared" si="1"/>
        <v>Veuillez compléter ce champs</v>
      </c>
      <c r="G28" s="86"/>
      <c r="H28" s="86"/>
      <c r="I28" s="86"/>
    </row>
    <row r="29" spans="1:9" s="25" customFormat="1" ht="15.75" thickBot="1" x14ac:dyDescent="0.3">
      <c r="A29" s="87" t="s">
        <v>9</v>
      </c>
      <c r="B29" s="88"/>
      <c r="C29" s="76">
        <f>SUM(C26:C28)</f>
        <v>135</v>
      </c>
      <c r="D29" s="146">
        <f>SUM(D26:D28)</f>
        <v>0</v>
      </c>
      <c r="E29" s="75">
        <f t="shared" si="10"/>
        <v>0</v>
      </c>
      <c r="F29" s="1" t="str">
        <f t="shared" si="1"/>
        <v/>
      </c>
      <c r="G29" s="86"/>
      <c r="H29" s="86"/>
      <c r="I29" s="86"/>
    </row>
    <row r="30" spans="1:9" s="25" customFormat="1" ht="28.5" customHeight="1" thickBot="1" x14ac:dyDescent="0.3">
      <c r="A30" s="96" t="s">
        <v>65</v>
      </c>
      <c r="B30" s="74" t="s">
        <v>54</v>
      </c>
      <c r="C30" s="145">
        <v>28</v>
      </c>
      <c r="D30" s="144"/>
      <c r="E30" s="142">
        <f t="shared" si="10"/>
        <v>0</v>
      </c>
      <c r="F30" s="1" t="str">
        <f t="shared" si="1"/>
        <v>Veuillez compléter ce champs</v>
      </c>
      <c r="G30" s="86"/>
      <c r="H30" s="86"/>
      <c r="I30" s="86"/>
    </row>
    <row r="31" spans="1:9" s="25" customFormat="1" ht="29.25" customHeight="1" thickBot="1" x14ac:dyDescent="0.3">
      <c r="A31" s="97"/>
      <c r="B31" s="66" t="s">
        <v>4</v>
      </c>
      <c r="C31" s="148">
        <v>100</v>
      </c>
      <c r="D31" s="138"/>
      <c r="E31" s="142">
        <f t="shared" si="10"/>
        <v>0</v>
      </c>
      <c r="F31" s="1" t="str">
        <f t="shared" si="1"/>
        <v>Veuillez compléter ce champs</v>
      </c>
      <c r="G31" s="86"/>
      <c r="H31" s="86"/>
      <c r="I31" s="86"/>
    </row>
    <row r="32" spans="1:9" s="25" customFormat="1" ht="15.75" thickBot="1" x14ac:dyDescent="0.3">
      <c r="A32" s="87" t="s">
        <v>9</v>
      </c>
      <c r="B32" s="88"/>
      <c r="C32" s="76">
        <f>SUM(C30:C31)</f>
        <v>128</v>
      </c>
      <c r="D32" s="137">
        <f>SUM(D30:D31)</f>
        <v>0</v>
      </c>
      <c r="E32" s="75">
        <f t="shared" si="10"/>
        <v>0</v>
      </c>
      <c r="F32" s="102" t="str">
        <f t="shared" si="1"/>
        <v/>
      </c>
      <c r="G32" s="103"/>
      <c r="H32" s="103"/>
      <c r="I32" s="103"/>
    </row>
    <row r="33" spans="1:9" s="25" customFormat="1" ht="15.75" thickBot="1" x14ac:dyDescent="0.3">
      <c r="A33" s="105" t="s">
        <v>3</v>
      </c>
      <c r="B33" s="106"/>
      <c r="C33" s="42">
        <f>C11+C15+C17+C19+C23+C25+C29+C32</f>
        <v>2220</v>
      </c>
      <c r="D33" s="18">
        <f>D11+D15+D17+D19+D23+D25+D29+D32</f>
        <v>0</v>
      </c>
      <c r="E33" s="75">
        <f t="shared" si="10"/>
        <v>0</v>
      </c>
      <c r="F33" s="1" t="str">
        <f t="shared" ref="F33" si="11">IF(OR(D33=""),"Veuillez compléter ce champs","")</f>
        <v/>
      </c>
      <c r="G33" s="86"/>
      <c r="H33" s="86"/>
      <c r="I33" s="86"/>
    </row>
    <row r="34" spans="1:9" s="25" customFormat="1" x14ac:dyDescent="0.25">
      <c r="A34" s="2"/>
      <c r="B34" s="28"/>
      <c r="C34" s="22"/>
      <c r="D34" s="2"/>
      <c r="E34" s="40"/>
      <c r="F34" s="104"/>
      <c r="G34" s="104"/>
      <c r="H34" s="104"/>
      <c r="I34" s="104"/>
    </row>
    <row r="35" spans="1:9" s="25" customFormat="1" ht="15.75" thickBot="1" x14ac:dyDescent="0.3">
      <c r="A35" s="2"/>
      <c r="B35" s="28"/>
      <c r="C35" s="22"/>
      <c r="D35" s="2"/>
      <c r="E35" s="38"/>
      <c r="F35" s="104"/>
      <c r="G35" s="104"/>
      <c r="H35" s="104"/>
      <c r="I35" s="104"/>
    </row>
    <row r="36" spans="1:9" s="25" customFormat="1" ht="15.75" thickBot="1" x14ac:dyDescent="0.3">
      <c r="A36" s="2"/>
      <c r="B36" s="98" t="s">
        <v>2</v>
      </c>
      <c r="C36" s="99"/>
      <c r="D36" s="36"/>
      <c r="E36" s="23"/>
      <c r="F36" s="104"/>
      <c r="G36" s="104"/>
      <c r="H36" s="104"/>
      <c r="I36" s="104"/>
    </row>
    <row r="37" spans="1:9" s="25" customFormat="1" ht="15.75" thickBot="1" x14ac:dyDescent="0.3">
      <c r="A37" s="2"/>
      <c r="B37" s="28"/>
      <c r="C37" s="22"/>
      <c r="D37" s="24"/>
      <c r="E37" s="38"/>
      <c r="F37" s="104"/>
      <c r="G37" s="104"/>
      <c r="H37" s="104"/>
      <c r="I37" s="104"/>
    </row>
    <row r="38" spans="1:9" s="25" customFormat="1" ht="15.75" thickBot="1" x14ac:dyDescent="0.3">
      <c r="A38" s="2"/>
      <c r="B38" s="100" t="s">
        <v>11</v>
      </c>
      <c r="C38" s="101"/>
      <c r="D38" s="37">
        <f>D33*D36+D33</f>
        <v>0</v>
      </c>
      <c r="E38" s="41"/>
      <c r="F38" s="27"/>
      <c r="G38" s="27"/>
      <c r="H38" s="27"/>
      <c r="I38" s="27"/>
    </row>
    <row r="39" spans="1:9" s="25" customFormat="1" x14ac:dyDescent="0.25">
      <c r="A39" s="2"/>
      <c r="B39" s="28"/>
      <c r="C39" s="22"/>
      <c r="D39" s="2"/>
      <c r="E39" s="38"/>
      <c r="F39" s="104"/>
      <c r="G39" s="104"/>
      <c r="H39" s="104"/>
      <c r="I39" s="104"/>
    </row>
    <row r="40" spans="1:9" s="25" customFormat="1" x14ac:dyDescent="0.25">
      <c r="A40" s="2"/>
      <c r="B40" s="28"/>
      <c r="C40" s="22"/>
      <c r="D40" s="2"/>
      <c r="E40" s="38"/>
      <c r="F40" s="104"/>
      <c r="G40" s="104"/>
      <c r="H40" s="104"/>
      <c r="I40" s="104"/>
    </row>
    <row r="41" spans="1:9" s="25" customFormat="1" x14ac:dyDescent="0.25">
      <c r="A41" s="2"/>
      <c r="B41" s="28"/>
      <c r="C41" s="22"/>
      <c r="D41" s="2"/>
      <c r="E41" s="38"/>
      <c r="F41" s="104"/>
      <c r="G41" s="104"/>
      <c r="H41" s="104"/>
      <c r="I41" s="104"/>
    </row>
    <row r="42" spans="1:9" s="25" customFormat="1" x14ac:dyDescent="0.25">
      <c r="A42" s="2"/>
      <c r="B42" s="28"/>
      <c r="C42" s="22"/>
      <c r="D42" s="2"/>
      <c r="E42" s="38"/>
      <c r="F42" s="104"/>
      <c r="G42" s="104"/>
      <c r="H42" s="104"/>
      <c r="I42" s="104"/>
    </row>
    <row r="43" spans="1:9" s="25" customFormat="1" x14ac:dyDescent="0.25">
      <c r="A43" s="2"/>
      <c r="B43" s="28"/>
      <c r="C43" s="22"/>
      <c r="D43" s="2"/>
      <c r="E43" s="38"/>
      <c r="F43" s="104"/>
      <c r="G43" s="104"/>
      <c r="H43" s="104"/>
      <c r="I43" s="104"/>
    </row>
    <row r="44" spans="1:9" s="25" customFormat="1" x14ac:dyDescent="0.25">
      <c r="A44" s="2"/>
      <c r="B44" s="28"/>
      <c r="C44" s="22"/>
      <c r="D44" s="2"/>
      <c r="E44" s="71"/>
      <c r="F44" s="104"/>
      <c r="G44" s="104"/>
      <c r="H44" s="104"/>
      <c r="I44" s="104"/>
    </row>
    <row r="45" spans="1:9" s="25" customFormat="1" x14ac:dyDescent="0.25">
      <c r="A45" s="2"/>
      <c r="B45" s="28"/>
      <c r="C45" s="22"/>
      <c r="D45" s="2"/>
      <c r="E45" s="71"/>
      <c r="F45" s="104"/>
      <c r="G45" s="104"/>
      <c r="H45" s="104"/>
      <c r="I45" s="104"/>
    </row>
    <row r="46" spans="1:9" s="25" customFormat="1" x14ac:dyDescent="0.25">
      <c r="A46" s="2"/>
      <c r="B46" s="28"/>
      <c r="C46" s="22"/>
      <c r="D46" s="2"/>
      <c r="E46" s="38"/>
      <c r="F46" s="104"/>
      <c r="G46" s="104"/>
      <c r="H46" s="104"/>
      <c r="I46" s="104"/>
    </row>
    <row r="47" spans="1:9" s="25" customFormat="1" x14ac:dyDescent="0.25">
      <c r="A47" s="2"/>
      <c r="B47" s="28"/>
      <c r="C47" s="22"/>
      <c r="D47" s="2"/>
      <c r="E47" s="38"/>
      <c r="F47" s="104"/>
      <c r="G47" s="104"/>
      <c r="H47" s="104"/>
      <c r="I47" s="104"/>
    </row>
    <row r="48" spans="1:9" s="25" customFormat="1" x14ac:dyDescent="0.25">
      <c r="A48" s="2"/>
      <c r="B48" s="28"/>
      <c r="C48" s="22"/>
      <c r="D48" s="2"/>
      <c r="E48" s="38"/>
      <c r="F48" s="104"/>
      <c r="G48" s="104"/>
      <c r="H48" s="104"/>
      <c r="I48" s="104"/>
    </row>
    <row r="49" spans="1:9" s="25" customFormat="1" x14ac:dyDescent="0.25">
      <c r="A49" s="2"/>
      <c r="B49" s="28"/>
      <c r="C49" s="22"/>
      <c r="D49" s="2"/>
      <c r="E49" s="38"/>
      <c r="F49" s="104"/>
      <c r="G49" s="104"/>
      <c r="H49" s="104"/>
      <c r="I49" s="104"/>
    </row>
    <row r="50" spans="1:9" s="25" customFormat="1" x14ac:dyDescent="0.25">
      <c r="A50" s="2"/>
      <c r="B50" s="28"/>
      <c r="C50" s="22"/>
      <c r="D50" s="2"/>
      <c r="E50" s="38"/>
      <c r="F50" s="104"/>
      <c r="G50" s="104"/>
      <c r="H50" s="104"/>
      <c r="I50" s="104"/>
    </row>
    <row r="51" spans="1:9" s="25" customFormat="1" x14ac:dyDescent="0.25">
      <c r="A51" s="2"/>
      <c r="B51" s="28"/>
      <c r="C51" s="22"/>
      <c r="D51" s="2"/>
      <c r="E51" s="38"/>
      <c r="F51" s="104"/>
      <c r="G51" s="104"/>
      <c r="H51" s="104"/>
      <c r="I51" s="104"/>
    </row>
    <row r="52" spans="1:9" s="25" customFormat="1" x14ac:dyDescent="0.25">
      <c r="A52" s="2"/>
      <c r="B52" s="28"/>
      <c r="C52" s="22"/>
      <c r="D52" s="2"/>
      <c r="E52" s="38"/>
      <c r="F52" s="104"/>
      <c r="G52" s="104"/>
      <c r="H52" s="104"/>
      <c r="I52" s="104"/>
    </row>
    <row r="53" spans="1:9" s="25" customFormat="1" x14ac:dyDescent="0.25">
      <c r="A53" s="2"/>
      <c r="B53" s="28"/>
      <c r="C53" s="22"/>
      <c r="D53" s="2"/>
      <c r="E53" s="38"/>
      <c r="F53" s="104"/>
      <c r="G53" s="104"/>
      <c r="H53" s="104"/>
      <c r="I53" s="104"/>
    </row>
    <row r="54" spans="1:9" s="25" customFormat="1" x14ac:dyDescent="0.25">
      <c r="A54" s="2"/>
      <c r="B54" s="28"/>
      <c r="C54" s="22"/>
      <c r="D54" s="2"/>
      <c r="E54" s="38"/>
      <c r="F54" s="104"/>
      <c r="G54" s="104"/>
      <c r="H54" s="104"/>
      <c r="I54" s="104"/>
    </row>
    <row r="55" spans="1:9" s="25" customFormat="1" x14ac:dyDescent="0.25">
      <c r="A55" s="2"/>
      <c r="B55" s="28"/>
      <c r="C55" s="22"/>
      <c r="D55" s="2"/>
      <c r="E55" s="38"/>
      <c r="F55" s="104"/>
      <c r="G55" s="104"/>
      <c r="H55" s="104"/>
      <c r="I55" s="104"/>
    </row>
    <row r="56" spans="1:9" s="25" customFormat="1" x14ac:dyDescent="0.25">
      <c r="A56" s="2"/>
      <c r="B56" s="28"/>
      <c r="C56" s="22"/>
      <c r="D56" s="2"/>
      <c r="E56" s="38"/>
      <c r="F56" s="104"/>
      <c r="G56" s="104"/>
      <c r="H56" s="104"/>
      <c r="I56" s="104"/>
    </row>
    <row r="57" spans="1:9" s="25" customFormat="1" x14ac:dyDescent="0.25">
      <c r="A57" s="2"/>
      <c r="B57" s="28"/>
      <c r="C57" s="22"/>
      <c r="D57" s="2"/>
      <c r="E57" s="38"/>
      <c r="F57" s="104"/>
      <c r="G57" s="104"/>
      <c r="H57" s="104"/>
      <c r="I57" s="104"/>
    </row>
    <row r="58" spans="1:9" s="25" customFormat="1" x14ac:dyDescent="0.25">
      <c r="A58" s="2"/>
      <c r="B58" s="28"/>
      <c r="C58" s="22"/>
      <c r="D58" s="2"/>
      <c r="E58" s="38"/>
      <c r="F58" s="104"/>
      <c r="G58" s="104"/>
      <c r="H58" s="104"/>
      <c r="I58" s="104"/>
    </row>
    <row r="59" spans="1:9" s="25" customFormat="1" ht="16.5" customHeight="1" x14ac:dyDescent="0.25">
      <c r="A59" s="2"/>
      <c r="B59" s="28"/>
      <c r="C59" s="22"/>
      <c r="D59" s="2"/>
      <c r="E59" s="38"/>
      <c r="F59" s="104"/>
      <c r="G59" s="104"/>
      <c r="H59" s="104"/>
      <c r="I59" s="104"/>
    </row>
    <row r="60" spans="1:9" s="25" customFormat="1" ht="16.5" customHeight="1" x14ac:dyDescent="0.25">
      <c r="A60" s="2"/>
      <c r="B60" s="28"/>
      <c r="C60" s="22"/>
      <c r="D60" s="2"/>
      <c r="E60" s="38"/>
      <c r="F60" s="104"/>
      <c r="G60" s="104"/>
      <c r="H60" s="104"/>
      <c r="I60" s="104"/>
    </row>
    <row r="61" spans="1:9" s="25" customFormat="1" x14ac:dyDescent="0.25">
      <c r="A61" s="2"/>
      <c r="B61" s="28"/>
      <c r="C61" s="22"/>
      <c r="D61" s="2"/>
      <c r="E61" s="38"/>
      <c r="F61" s="104"/>
      <c r="G61" s="104"/>
      <c r="H61" s="104"/>
      <c r="I61" s="104"/>
    </row>
    <row r="62" spans="1:9" s="25" customFormat="1" x14ac:dyDescent="0.25">
      <c r="A62" s="2"/>
      <c r="B62" s="28"/>
      <c r="C62" s="22"/>
      <c r="D62" s="2"/>
      <c r="E62" s="38"/>
      <c r="F62" s="104"/>
      <c r="G62" s="104"/>
      <c r="H62" s="104"/>
      <c r="I62" s="104"/>
    </row>
    <row r="63" spans="1:9" s="25" customFormat="1" x14ac:dyDescent="0.25">
      <c r="A63" s="2"/>
      <c r="B63" s="28"/>
      <c r="C63" s="22"/>
      <c r="D63" s="2"/>
      <c r="E63" s="38"/>
      <c r="F63" s="104"/>
      <c r="G63" s="104"/>
      <c r="H63" s="104"/>
      <c r="I63" s="104"/>
    </row>
    <row r="64" spans="1:9" s="25" customFormat="1" x14ac:dyDescent="0.25">
      <c r="A64" s="2"/>
      <c r="B64" s="28"/>
      <c r="C64" s="22"/>
      <c r="D64" s="2"/>
      <c r="E64" s="38"/>
      <c r="F64" s="104"/>
      <c r="G64" s="104"/>
      <c r="H64" s="104"/>
      <c r="I64" s="104"/>
    </row>
    <row r="65" spans="1:9" s="25" customFormat="1" x14ac:dyDescent="0.25">
      <c r="A65" s="2"/>
      <c r="B65" s="28"/>
      <c r="C65" s="22"/>
      <c r="D65" s="2"/>
      <c r="E65" s="38"/>
      <c r="F65" s="104"/>
      <c r="G65" s="104"/>
      <c r="H65" s="104"/>
      <c r="I65" s="104"/>
    </row>
    <row r="66" spans="1:9" s="25" customFormat="1" ht="15" customHeight="1" x14ac:dyDescent="0.25">
      <c r="A66" s="2"/>
      <c r="B66" s="28"/>
      <c r="C66" s="22"/>
      <c r="D66" s="2"/>
      <c r="E66" s="38"/>
      <c r="F66" s="104"/>
      <c r="G66" s="104"/>
      <c r="H66" s="104"/>
      <c r="I66" s="104"/>
    </row>
    <row r="67" spans="1:9" s="25" customFormat="1" ht="15" customHeight="1" x14ac:dyDescent="0.25">
      <c r="A67" s="2"/>
      <c r="B67" s="28"/>
      <c r="C67" s="22"/>
      <c r="D67" s="2"/>
      <c r="E67" s="38"/>
      <c r="F67" s="104"/>
      <c r="G67" s="104"/>
      <c r="H67" s="104"/>
      <c r="I67" s="104"/>
    </row>
    <row r="68" spans="1:9" s="25" customFormat="1" ht="15" customHeight="1" x14ac:dyDescent="0.25">
      <c r="A68" s="2"/>
      <c r="B68" s="28"/>
      <c r="C68" s="22"/>
      <c r="D68" s="2"/>
      <c r="E68" s="38"/>
      <c r="F68" s="104"/>
      <c r="G68" s="104"/>
      <c r="H68" s="104"/>
      <c r="I68" s="104"/>
    </row>
    <row r="69" spans="1:9" s="25" customFormat="1" x14ac:dyDescent="0.25">
      <c r="A69" s="2"/>
      <c r="B69" s="28"/>
      <c r="C69" s="22"/>
      <c r="D69" s="2"/>
      <c r="E69" s="38"/>
      <c r="F69" s="104"/>
      <c r="G69" s="104"/>
      <c r="H69" s="104"/>
      <c r="I69" s="104"/>
    </row>
    <row r="70" spans="1:9" s="25" customFormat="1" x14ac:dyDescent="0.25">
      <c r="A70" s="2"/>
      <c r="B70" s="28"/>
      <c r="C70" s="22"/>
      <c r="D70" s="2"/>
      <c r="E70" s="38"/>
      <c r="F70" s="104"/>
      <c r="G70" s="104"/>
      <c r="H70" s="104"/>
      <c r="I70" s="104"/>
    </row>
    <row r="71" spans="1:9" s="25" customFormat="1" x14ac:dyDescent="0.25">
      <c r="A71" s="2"/>
      <c r="B71" s="28"/>
      <c r="C71" s="22"/>
      <c r="D71" s="2"/>
      <c r="E71" s="38"/>
      <c r="F71" s="104"/>
      <c r="G71" s="104"/>
      <c r="H71" s="104"/>
      <c r="I71" s="104"/>
    </row>
    <row r="72" spans="1:9" s="25" customFormat="1" x14ac:dyDescent="0.25">
      <c r="A72" s="2"/>
      <c r="B72" s="28"/>
      <c r="C72" s="22"/>
      <c r="D72" s="2"/>
      <c r="E72" s="38"/>
      <c r="F72" s="104"/>
      <c r="G72" s="104"/>
      <c r="H72" s="104"/>
      <c r="I72" s="104"/>
    </row>
    <row r="73" spans="1:9" s="25" customFormat="1" x14ac:dyDescent="0.25">
      <c r="A73" s="2"/>
      <c r="B73" s="28"/>
      <c r="C73" s="22"/>
      <c r="D73" s="2"/>
      <c r="E73" s="38"/>
      <c r="F73" s="104"/>
      <c r="G73" s="104"/>
      <c r="H73" s="104"/>
      <c r="I73" s="104"/>
    </row>
    <row r="74" spans="1:9" s="25" customFormat="1" x14ac:dyDescent="0.25">
      <c r="A74" s="2"/>
      <c r="B74" s="28"/>
      <c r="C74" s="22"/>
      <c r="D74" s="2"/>
      <c r="E74" s="38"/>
      <c r="F74" s="104"/>
      <c r="G74" s="104"/>
      <c r="H74" s="104"/>
      <c r="I74" s="104"/>
    </row>
    <row r="75" spans="1:9" s="25" customFormat="1" x14ac:dyDescent="0.25">
      <c r="A75" s="2"/>
      <c r="B75" s="28"/>
      <c r="C75" s="22"/>
      <c r="D75" s="2"/>
      <c r="E75" s="38"/>
      <c r="F75" s="104"/>
      <c r="G75" s="104"/>
      <c r="H75" s="104"/>
      <c r="I75" s="104"/>
    </row>
    <row r="76" spans="1:9" s="25" customFormat="1" x14ac:dyDescent="0.25">
      <c r="A76" s="2"/>
      <c r="B76" s="28"/>
      <c r="C76" s="22"/>
      <c r="D76" s="2"/>
      <c r="E76" s="38"/>
      <c r="F76" s="104"/>
      <c r="G76" s="104"/>
      <c r="H76" s="104"/>
      <c r="I76" s="104"/>
    </row>
    <row r="77" spans="1:9" s="25" customFormat="1" x14ac:dyDescent="0.25">
      <c r="A77" s="2"/>
      <c r="B77" s="28"/>
      <c r="C77" s="22"/>
      <c r="D77" s="2"/>
      <c r="E77" s="38"/>
      <c r="F77" s="104"/>
      <c r="G77" s="104"/>
      <c r="H77" s="104"/>
      <c r="I77" s="104"/>
    </row>
    <row r="78" spans="1:9" s="25" customFormat="1" x14ac:dyDescent="0.25">
      <c r="A78" s="2"/>
      <c r="B78" s="28"/>
      <c r="C78" s="22"/>
      <c r="D78" s="2"/>
      <c r="E78" s="38"/>
      <c r="F78" s="104"/>
      <c r="G78" s="104"/>
      <c r="H78" s="104"/>
      <c r="I78" s="104"/>
    </row>
    <row r="79" spans="1:9" s="25" customFormat="1" x14ac:dyDescent="0.25">
      <c r="A79" s="2"/>
      <c r="B79" s="28"/>
      <c r="C79" s="22"/>
      <c r="D79" s="2"/>
      <c r="E79" s="38"/>
      <c r="F79" s="107"/>
      <c r="G79" s="107"/>
      <c r="H79" s="107"/>
      <c r="I79" s="107"/>
    </row>
    <row r="80" spans="1:9" s="25" customFormat="1" x14ac:dyDescent="0.25">
      <c r="A80" s="2"/>
      <c r="B80" s="28"/>
      <c r="C80" s="22"/>
      <c r="D80" s="2"/>
      <c r="E80" s="38"/>
      <c r="F80" s="107"/>
      <c r="G80" s="107"/>
      <c r="H80" s="107"/>
      <c r="I80" s="107"/>
    </row>
    <row r="81" spans="1:9" s="25" customFormat="1" x14ac:dyDescent="0.25">
      <c r="A81" s="2"/>
      <c r="B81" s="28"/>
      <c r="C81" s="22"/>
      <c r="D81" s="2"/>
      <c r="E81" s="38"/>
      <c r="F81" s="107"/>
      <c r="G81" s="107"/>
      <c r="H81" s="107"/>
      <c r="I81" s="107"/>
    </row>
    <row r="82" spans="1:9" s="25" customFormat="1" x14ac:dyDescent="0.25">
      <c r="A82" s="2"/>
      <c r="B82" s="28"/>
      <c r="C82" s="22"/>
      <c r="D82" s="2"/>
      <c r="E82" s="38"/>
      <c r="F82" s="107"/>
      <c r="G82" s="107"/>
      <c r="H82" s="107"/>
      <c r="I82" s="107"/>
    </row>
    <row r="83" spans="1:9" s="25" customFormat="1" x14ac:dyDescent="0.25">
      <c r="A83" s="2"/>
      <c r="B83" s="28"/>
      <c r="C83" s="22"/>
      <c r="D83" s="2"/>
      <c r="E83" s="38"/>
      <c r="F83" s="107"/>
      <c r="G83" s="107"/>
      <c r="H83" s="107"/>
      <c r="I83" s="107"/>
    </row>
    <row r="84" spans="1:9" s="25" customFormat="1" x14ac:dyDescent="0.25">
      <c r="A84" s="2"/>
      <c r="B84" s="28"/>
      <c r="C84" s="22"/>
      <c r="D84" s="2"/>
      <c r="E84" s="38"/>
      <c r="F84" s="107"/>
      <c r="G84" s="107"/>
      <c r="H84" s="107"/>
      <c r="I84" s="107"/>
    </row>
    <row r="85" spans="1:9" s="25" customFormat="1" x14ac:dyDescent="0.25">
      <c r="A85" s="2"/>
      <c r="B85" s="28"/>
      <c r="C85" s="22"/>
      <c r="D85" s="2"/>
      <c r="E85" s="38"/>
      <c r="F85" s="107"/>
      <c r="G85" s="107"/>
      <c r="H85" s="107"/>
      <c r="I85" s="107"/>
    </row>
    <row r="86" spans="1:9" s="25" customFormat="1" x14ac:dyDescent="0.25">
      <c r="A86" s="2"/>
      <c r="B86" s="28"/>
      <c r="C86" s="22"/>
      <c r="D86" s="2"/>
      <c r="E86" s="38"/>
      <c r="F86" s="107"/>
      <c r="G86" s="107"/>
      <c r="H86" s="107"/>
      <c r="I86" s="107"/>
    </row>
    <row r="87" spans="1:9" s="25" customFormat="1" x14ac:dyDescent="0.25">
      <c r="A87" s="2"/>
      <c r="B87" s="28"/>
      <c r="C87" s="22"/>
      <c r="D87" s="2"/>
      <c r="E87" s="38"/>
      <c r="F87" s="107"/>
      <c r="G87" s="107"/>
      <c r="H87" s="107"/>
      <c r="I87" s="107"/>
    </row>
    <row r="88" spans="1:9" s="25" customFormat="1" x14ac:dyDescent="0.25">
      <c r="A88" s="2"/>
      <c r="B88" s="28"/>
      <c r="C88" s="22"/>
      <c r="D88" s="2"/>
      <c r="E88" s="38"/>
      <c r="F88" s="107"/>
      <c r="G88" s="107"/>
      <c r="H88" s="107"/>
      <c r="I88" s="107"/>
    </row>
    <row r="89" spans="1:9" s="25" customFormat="1" x14ac:dyDescent="0.25">
      <c r="A89" s="2"/>
      <c r="B89" s="28"/>
      <c r="C89" s="22"/>
      <c r="D89" s="2"/>
      <c r="E89" s="38"/>
      <c r="F89" s="107"/>
      <c r="G89" s="107"/>
      <c r="H89" s="107"/>
      <c r="I89" s="107"/>
    </row>
    <row r="90" spans="1:9" s="25" customFormat="1" x14ac:dyDescent="0.25">
      <c r="A90" s="2"/>
      <c r="B90" s="28"/>
      <c r="C90" s="22"/>
      <c r="D90" s="2"/>
      <c r="E90" s="38"/>
      <c r="F90" s="107"/>
      <c r="G90" s="107"/>
      <c r="H90" s="107"/>
      <c r="I90" s="107"/>
    </row>
    <row r="91" spans="1:9" s="25" customFormat="1" x14ac:dyDescent="0.25">
      <c r="A91" s="2"/>
      <c r="B91" s="28"/>
      <c r="C91" s="22"/>
      <c r="D91" s="2"/>
      <c r="E91" s="38"/>
      <c r="F91" s="107"/>
      <c r="G91" s="107"/>
      <c r="H91" s="107"/>
      <c r="I91" s="107"/>
    </row>
    <row r="92" spans="1:9" s="25" customFormat="1" x14ac:dyDescent="0.25">
      <c r="A92" s="2"/>
      <c r="B92" s="28"/>
      <c r="C92" s="22"/>
      <c r="D92" s="2"/>
      <c r="E92" s="38"/>
      <c r="F92" s="107"/>
      <c r="G92" s="107"/>
      <c r="H92" s="107"/>
      <c r="I92" s="107"/>
    </row>
    <row r="93" spans="1:9" s="25" customFormat="1" x14ac:dyDescent="0.25">
      <c r="A93" s="2"/>
      <c r="B93" s="28"/>
      <c r="C93" s="22"/>
      <c r="D93" s="2"/>
      <c r="E93" s="38"/>
      <c r="F93" s="107"/>
      <c r="G93" s="107"/>
      <c r="H93" s="107"/>
      <c r="I93" s="107"/>
    </row>
    <row r="94" spans="1:9" s="25" customFormat="1" x14ac:dyDescent="0.25">
      <c r="A94" s="2"/>
      <c r="B94" s="28"/>
      <c r="C94" s="22"/>
      <c r="D94" s="2"/>
      <c r="E94" s="38"/>
      <c r="F94" s="108"/>
      <c r="G94" s="108"/>
      <c r="H94" s="108"/>
      <c r="I94" s="108"/>
    </row>
    <row r="95" spans="1:9" s="25" customFormat="1" x14ac:dyDescent="0.25">
      <c r="A95" s="2"/>
      <c r="B95" s="28"/>
      <c r="C95" s="22"/>
      <c r="D95" s="2"/>
      <c r="E95" s="38"/>
      <c r="F95" s="108"/>
      <c r="G95" s="108"/>
      <c r="H95" s="108"/>
      <c r="I95" s="108"/>
    </row>
    <row r="96" spans="1:9" s="25" customFormat="1" x14ac:dyDescent="0.25">
      <c r="A96" s="2"/>
      <c r="B96" s="28"/>
      <c r="C96" s="22"/>
      <c r="D96" s="2"/>
      <c r="E96" s="38"/>
      <c r="F96" s="39"/>
      <c r="G96" s="39"/>
      <c r="H96" s="39"/>
      <c r="I96" s="39"/>
    </row>
    <row r="97" spans="1:9" s="25" customFormat="1" x14ac:dyDescent="0.25">
      <c r="A97" s="2"/>
      <c r="B97" s="28"/>
      <c r="C97" s="22"/>
      <c r="D97" s="2"/>
      <c r="E97" s="38"/>
      <c r="F97" s="108"/>
      <c r="G97" s="108"/>
      <c r="H97" s="108"/>
      <c r="I97" s="108"/>
    </row>
    <row r="98" spans="1:9" s="25" customFormat="1" x14ac:dyDescent="0.25">
      <c r="A98" s="2"/>
      <c r="B98" s="28"/>
      <c r="C98" s="22"/>
      <c r="D98" s="2"/>
      <c r="E98" s="38"/>
      <c r="F98" s="108"/>
      <c r="G98" s="108"/>
      <c r="H98" s="108"/>
      <c r="I98" s="108"/>
    </row>
    <row r="99" spans="1:9" s="25" customFormat="1" x14ac:dyDescent="0.25">
      <c r="A99" s="2"/>
      <c r="B99" s="28"/>
      <c r="C99" s="22"/>
      <c r="D99" s="2"/>
      <c r="E99" s="38"/>
      <c r="F99" s="108"/>
      <c r="G99" s="108"/>
      <c r="H99" s="108"/>
      <c r="I99" s="108"/>
    </row>
    <row r="100" spans="1:9" s="25" customFormat="1" x14ac:dyDescent="0.25">
      <c r="A100" s="2"/>
      <c r="B100" s="28"/>
      <c r="C100" s="22"/>
      <c r="D100" s="2"/>
      <c r="E100" s="38"/>
      <c r="F100" s="108"/>
      <c r="G100" s="108"/>
      <c r="H100" s="108"/>
      <c r="I100" s="108"/>
    </row>
    <row r="101" spans="1:9" s="25" customFormat="1" x14ac:dyDescent="0.25">
      <c r="A101" s="2"/>
      <c r="B101" s="28"/>
      <c r="C101" s="22"/>
      <c r="D101" s="2"/>
      <c r="E101" s="38"/>
      <c r="F101" s="108"/>
      <c r="G101" s="108"/>
      <c r="H101" s="108"/>
      <c r="I101" s="108"/>
    </row>
    <row r="102" spans="1:9" s="25" customFormat="1" x14ac:dyDescent="0.25">
      <c r="A102" s="2"/>
      <c r="B102" s="28"/>
      <c r="C102" s="22"/>
      <c r="D102" s="2"/>
      <c r="E102" s="38"/>
      <c r="F102" s="108"/>
      <c r="G102" s="108"/>
      <c r="H102" s="108"/>
      <c r="I102" s="108"/>
    </row>
    <row r="103" spans="1:9" s="25" customFormat="1" x14ac:dyDescent="0.25">
      <c r="A103" s="2"/>
      <c r="B103" s="28"/>
      <c r="C103" s="22"/>
      <c r="D103" s="2"/>
      <c r="E103" s="38"/>
      <c r="F103" s="108"/>
      <c r="G103" s="108"/>
      <c r="H103" s="108"/>
      <c r="I103" s="108"/>
    </row>
    <row r="104" spans="1:9" s="25" customFormat="1" x14ac:dyDescent="0.25">
      <c r="A104" s="2"/>
      <c r="B104" s="28"/>
      <c r="C104" s="22"/>
      <c r="D104" s="2"/>
      <c r="E104" s="38"/>
      <c r="F104" s="108"/>
      <c r="G104" s="108"/>
      <c r="H104" s="108"/>
      <c r="I104" s="108"/>
    </row>
    <row r="105" spans="1:9" s="25" customFormat="1" x14ac:dyDescent="0.25">
      <c r="A105" s="2"/>
      <c r="B105" s="28"/>
      <c r="C105" s="22"/>
      <c r="D105" s="2"/>
      <c r="E105" s="38"/>
      <c r="F105" s="108"/>
      <c r="G105" s="108"/>
      <c r="H105" s="108"/>
      <c r="I105" s="108"/>
    </row>
    <row r="106" spans="1:9" s="25" customFormat="1" x14ac:dyDescent="0.25">
      <c r="A106" s="2"/>
      <c r="B106" s="28"/>
      <c r="C106" s="22"/>
      <c r="D106" s="2"/>
      <c r="E106" s="38"/>
      <c r="F106" s="108"/>
      <c r="G106" s="108"/>
      <c r="H106" s="108"/>
      <c r="I106" s="108"/>
    </row>
    <row r="107" spans="1:9" s="25" customFormat="1" x14ac:dyDescent="0.25">
      <c r="A107" s="2"/>
      <c r="B107" s="28"/>
      <c r="C107" s="22"/>
      <c r="D107" s="2"/>
      <c r="E107" s="38"/>
      <c r="F107" s="108"/>
      <c r="G107" s="108"/>
      <c r="H107" s="108"/>
      <c r="I107" s="108"/>
    </row>
    <row r="108" spans="1:9" s="25" customFormat="1" x14ac:dyDescent="0.25">
      <c r="A108" s="2"/>
      <c r="B108" s="28"/>
      <c r="C108" s="22"/>
      <c r="D108" s="2"/>
      <c r="E108" s="38"/>
      <c r="F108" s="108"/>
      <c r="G108" s="108"/>
      <c r="H108" s="108"/>
      <c r="I108" s="108"/>
    </row>
    <row r="109" spans="1:9" s="25" customFormat="1" x14ac:dyDescent="0.25">
      <c r="A109" s="2"/>
      <c r="B109" s="28"/>
      <c r="C109" s="22"/>
      <c r="D109" s="2"/>
      <c r="E109" s="38"/>
      <c r="F109" s="108"/>
      <c r="G109" s="108"/>
      <c r="H109" s="108"/>
      <c r="I109" s="108"/>
    </row>
    <row r="110" spans="1:9" s="25" customFormat="1" x14ac:dyDescent="0.25">
      <c r="A110" s="2"/>
      <c r="B110" s="28"/>
      <c r="C110" s="22"/>
      <c r="D110" s="2"/>
      <c r="E110" s="38"/>
      <c r="F110" s="108"/>
      <c r="G110" s="108"/>
      <c r="H110" s="108"/>
      <c r="I110" s="108"/>
    </row>
    <row r="111" spans="1:9" s="25" customFormat="1" x14ac:dyDescent="0.25">
      <c r="A111" s="2"/>
      <c r="B111" s="28"/>
      <c r="C111" s="22"/>
      <c r="D111" s="2"/>
      <c r="E111" s="38"/>
      <c r="F111" s="108"/>
      <c r="G111" s="108"/>
      <c r="H111" s="108"/>
      <c r="I111" s="108"/>
    </row>
    <row r="112" spans="1:9" s="25" customFormat="1" x14ac:dyDescent="0.25">
      <c r="A112" s="2"/>
      <c r="B112" s="28"/>
      <c r="C112" s="22"/>
      <c r="D112" s="2"/>
      <c r="E112" s="38"/>
      <c r="F112" s="108"/>
      <c r="G112" s="108"/>
      <c r="H112" s="108"/>
      <c r="I112" s="108"/>
    </row>
    <row r="113" spans="1:9" s="25" customFormat="1" x14ac:dyDescent="0.25">
      <c r="A113" s="2"/>
      <c r="B113" s="28"/>
      <c r="C113" s="22"/>
      <c r="D113" s="2"/>
      <c r="E113" s="38"/>
      <c r="F113" s="108"/>
      <c r="G113" s="108"/>
      <c r="H113" s="108"/>
      <c r="I113" s="108"/>
    </row>
    <row r="114" spans="1:9" s="25" customFormat="1" x14ac:dyDescent="0.25">
      <c r="A114" s="2"/>
      <c r="B114" s="28"/>
      <c r="C114" s="22"/>
      <c r="D114" s="2"/>
      <c r="E114" s="38"/>
      <c r="F114" s="108"/>
      <c r="G114" s="108"/>
      <c r="H114" s="108"/>
      <c r="I114" s="108"/>
    </row>
    <row r="115" spans="1:9" s="25" customFormat="1" x14ac:dyDescent="0.25">
      <c r="A115" s="2"/>
      <c r="B115" s="28"/>
      <c r="C115" s="22"/>
      <c r="D115" s="2"/>
      <c r="E115" s="38"/>
      <c r="F115" s="108"/>
      <c r="G115" s="108"/>
      <c r="H115" s="108"/>
      <c r="I115" s="108"/>
    </row>
    <row r="116" spans="1:9" s="25" customFormat="1" x14ac:dyDescent="0.25">
      <c r="A116" s="2"/>
      <c r="B116" s="28"/>
      <c r="C116" s="22"/>
      <c r="D116" s="2"/>
      <c r="E116" s="38"/>
      <c r="F116" s="108"/>
      <c r="G116" s="108"/>
      <c r="H116" s="108"/>
      <c r="I116" s="108"/>
    </row>
    <row r="117" spans="1:9" s="25" customFormat="1" x14ac:dyDescent="0.25">
      <c r="A117" s="2"/>
      <c r="B117" s="28"/>
      <c r="C117" s="22"/>
      <c r="D117" s="2"/>
      <c r="E117" s="38"/>
      <c r="F117" s="108"/>
      <c r="G117" s="108"/>
      <c r="H117" s="108"/>
      <c r="I117" s="108"/>
    </row>
    <row r="118" spans="1:9" s="25" customFormat="1" x14ac:dyDescent="0.25">
      <c r="A118" s="2"/>
      <c r="B118" s="28"/>
      <c r="C118" s="22"/>
      <c r="D118" s="2"/>
      <c r="E118" s="38"/>
      <c r="F118" s="39"/>
      <c r="G118" s="39"/>
      <c r="H118" s="39"/>
      <c r="I118" s="39"/>
    </row>
    <row r="119" spans="1:9" s="25" customFormat="1" x14ac:dyDescent="0.25">
      <c r="A119" s="2"/>
      <c r="B119" s="28"/>
      <c r="C119" s="22"/>
      <c r="D119" s="2"/>
      <c r="E119" s="38"/>
      <c r="F119" s="108"/>
      <c r="G119" s="108"/>
      <c r="H119" s="108"/>
      <c r="I119" s="108"/>
    </row>
    <row r="120" spans="1:9" s="25" customFormat="1" x14ac:dyDescent="0.25">
      <c r="A120" s="2"/>
      <c r="B120" s="28"/>
      <c r="C120" s="22"/>
      <c r="D120" s="2"/>
      <c r="E120" s="38"/>
      <c r="F120" s="108"/>
      <c r="G120" s="108"/>
      <c r="H120" s="108"/>
      <c r="I120" s="108"/>
    </row>
    <row r="121" spans="1:9" s="25" customFormat="1" x14ac:dyDescent="0.25">
      <c r="A121" s="2"/>
      <c r="B121" s="28"/>
      <c r="C121" s="22"/>
      <c r="D121" s="2"/>
      <c r="E121" s="38"/>
      <c r="F121" s="108"/>
      <c r="G121" s="108"/>
      <c r="H121" s="108"/>
      <c r="I121" s="108"/>
    </row>
    <row r="122" spans="1:9" s="25" customFormat="1" x14ac:dyDescent="0.25">
      <c r="A122" s="2"/>
      <c r="B122" s="28"/>
      <c r="C122" s="22"/>
      <c r="D122" s="2"/>
      <c r="E122" s="38"/>
      <c r="F122" s="108"/>
      <c r="G122" s="108"/>
      <c r="H122" s="108"/>
      <c r="I122" s="108"/>
    </row>
    <row r="123" spans="1:9" s="25" customFormat="1" x14ac:dyDescent="0.25">
      <c r="A123" s="2"/>
      <c r="B123" s="28"/>
      <c r="C123" s="22"/>
      <c r="D123" s="2"/>
      <c r="E123" s="38"/>
      <c r="F123" s="109"/>
      <c r="G123" s="109"/>
      <c r="H123" s="109"/>
      <c r="I123" s="109"/>
    </row>
    <row r="124" spans="1:9" s="25" customFormat="1" x14ac:dyDescent="0.25">
      <c r="A124" s="2"/>
      <c r="B124" s="28"/>
      <c r="C124" s="22"/>
      <c r="D124" s="2"/>
      <c r="E124" s="38"/>
      <c r="F124" s="109"/>
      <c r="G124" s="109"/>
      <c r="H124" s="109"/>
      <c r="I124" s="109"/>
    </row>
    <row r="125" spans="1:9" s="25" customFormat="1" x14ac:dyDescent="0.25">
      <c r="A125" s="2"/>
      <c r="B125" s="28"/>
      <c r="C125" s="22"/>
      <c r="D125" s="2"/>
      <c r="E125" s="38"/>
      <c r="F125" s="109"/>
      <c r="G125" s="109"/>
      <c r="H125" s="109"/>
      <c r="I125" s="109"/>
    </row>
    <row r="126" spans="1:9" s="25" customFormat="1" x14ac:dyDescent="0.25">
      <c r="A126" s="2"/>
      <c r="B126" s="28"/>
      <c r="C126" s="22"/>
      <c r="D126" s="2"/>
      <c r="E126" s="38"/>
      <c r="F126" s="109"/>
      <c r="G126" s="109"/>
      <c r="H126" s="109"/>
      <c r="I126" s="109"/>
    </row>
    <row r="127" spans="1:9" s="25" customFormat="1" x14ac:dyDescent="0.25">
      <c r="A127" s="2"/>
      <c r="B127" s="28"/>
      <c r="C127" s="22"/>
      <c r="D127" s="2"/>
      <c r="E127" s="38"/>
      <c r="F127" s="109"/>
      <c r="G127" s="109"/>
      <c r="H127" s="109"/>
      <c r="I127" s="109"/>
    </row>
    <row r="128" spans="1:9" s="25" customFormat="1" x14ac:dyDescent="0.25">
      <c r="A128" s="2"/>
      <c r="B128" s="28"/>
      <c r="C128" s="22"/>
      <c r="D128" s="2"/>
      <c r="E128" s="38"/>
      <c r="F128" s="109"/>
      <c r="G128" s="109"/>
      <c r="H128" s="109"/>
      <c r="I128" s="109"/>
    </row>
    <row r="129" spans="1:9" s="25" customFormat="1" x14ac:dyDescent="0.25">
      <c r="A129" s="2"/>
      <c r="B129" s="28"/>
      <c r="C129" s="22"/>
      <c r="D129" s="2"/>
      <c r="E129" s="38"/>
      <c r="F129" s="109"/>
      <c r="G129" s="109"/>
      <c r="H129" s="109"/>
      <c r="I129" s="109"/>
    </row>
    <row r="130" spans="1:9" s="25" customFormat="1" x14ac:dyDescent="0.25">
      <c r="A130" s="2"/>
      <c r="B130" s="28"/>
      <c r="C130" s="22"/>
      <c r="D130" s="2"/>
      <c r="E130" s="38"/>
      <c r="F130" s="109"/>
      <c r="G130" s="109"/>
      <c r="H130" s="109"/>
      <c r="I130" s="109"/>
    </row>
    <row r="131" spans="1:9" s="25" customFormat="1" x14ac:dyDescent="0.25">
      <c r="A131" s="2"/>
      <c r="B131" s="28"/>
      <c r="C131" s="22"/>
      <c r="D131" s="2"/>
      <c r="E131" s="38"/>
      <c r="F131" s="109"/>
      <c r="G131" s="109"/>
      <c r="H131" s="109"/>
      <c r="I131" s="109"/>
    </row>
    <row r="132" spans="1:9" s="25" customFormat="1" x14ac:dyDescent="0.25">
      <c r="A132" s="2"/>
      <c r="B132" s="28"/>
      <c r="C132" s="22"/>
      <c r="D132" s="2"/>
      <c r="E132" s="38"/>
      <c r="F132" s="109"/>
      <c r="G132" s="109"/>
      <c r="H132" s="109"/>
      <c r="I132" s="109"/>
    </row>
    <row r="133" spans="1:9" s="25" customFormat="1" x14ac:dyDescent="0.25">
      <c r="A133" s="2"/>
      <c r="B133" s="28"/>
      <c r="C133" s="22"/>
      <c r="D133" s="2"/>
      <c r="E133" s="38"/>
      <c r="F133" s="109"/>
      <c r="G133" s="109"/>
      <c r="H133" s="109"/>
      <c r="I133" s="109"/>
    </row>
    <row r="134" spans="1:9" s="25" customFormat="1" x14ac:dyDescent="0.25">
      <c r="A134" s="2"/>
      <c r="B134" s="28"/>
      <c r="C134" s="22"/>
      <c r="D134" s="2"/>
      <c r="E134" s="38"/>
      <c r="F134" s="109"/>
      <c r="G134" s="109"/>
      <c r="H134" s="109"/>
      <c r="I134" s="109"/>
    </row>
    <row r="135" spans="1:9" s="25" customFormat="1" x14ac:dyDescent="0.25">
      <c r="A135" s="2"/>
      <c r="B135" s="28"/>
      <c r="C135" s="22"/>
      <c r="D135" s="2"/>
      <c r="E135" s="38"/>
      <c r="F135" s="109"/>
      <c r="G135" s="109"/>
      <c r="H135" s="109"/>
      <c r="I135" s="109"/>
    </row>
    <row r="136" spans="1:9" s="25" customFormat="1" x14ac:dyDescent="0.25">
      <c r="A136" s="2"/>
      <c r="B136" s="28"/>
      <c r="C136" s="22"/>
      <c r="D136" s="2"/>
      <c r="E136" s="38"/>
      <c r="F136" s="109"/>
      <c r="G136" s="109"/>
      <c r="H136" s="109"/>
      <c r="I136" s="109"/>
    </row>
    <row r="137" spans="1:9" s="25" customFormat="1" x14ac:dyDescent="0.25">
      <c r="A137" s="2"/>
      <c r="B137" s="28"/>
      <c r="C137" s="22"/>
      <c r="D137" s="2"/>
      <c r="E137" s="38"/>
      <c r="F137" s="109"/>
      <c r="G137" s="109"/>
      <c r="H137" s="109"/>
      <c r="I137" s="109"/>
    </row>
    <row r="138" spans="1:9" s="25" customFormat="1" x14ac:dyDescent="0.25">
      <c r="A138" s="2"/>
      <c r="B138" s="28"/>
      <c r="C138" s="22"/>
      <c r="D138" s="2"/>
      <c r="E138" s="38"/>
      <c r="F138" s="109"/>
      <c r="G138" s="109"/>
      <c r="H138" s="109"/>
      <c r="I138" s="109"/>
    </row>
    <row r="139" spans="1:9" s="25" customFormat="1" x14ac:dyDescent="0.25">
      <c r="A139" s="2"/>
      <c r="B139" s="28"/>
      <c r="C139" s="22"/>
      <c r="D139" s="2"/>
      <c r="E139" s="38"/>
      <c r="F139" s="109"/>
      <c r="G139" s="109"/>
      <c r="H139" s="109"/>
      <c r="I139" s="109"/>
    </row>
    <row r="140" spans="1:9" s="25" customFormat="1" x14ac:dyDescent="0.25">
      <c r="A140" s="2"/>
      <c r="B140" s="28"/>
      <c r="C140" s="22"/>
      <c r="D140" s="2"/>
      <c r="E140" s="38"/>
      <c r="F140" s="109"/>
      <c r="G140" s="109"/>
      <c r="H140" s="109"/>
      <c r="I140" s="109"/>
    </row>
    <row r="141" spans="1:9" s="25" customFormat="1" x14ac:dyDescent="0.25">
      <c r="A141" s="2"/>
      <c r="B141" s="28"/>
      <c r="C141" s="22"/>
      <c r="D141" s="2"/>
      <c r="E141" s="38"/>
      <c r="F141" s="109"/>
      <c r="G141" s="109"/>
      <c r="H141" s="109"/>
      <c r="I141" s="109"/>
    </row>
    <row r="142" spans="1:9" s="25" customFormat="1" x14ac:dyDescent="0.25">
      <c r="A142" s="2"/>
      <c r="B142" s="28"/>
      <c r="C142" s="22"/>
      <c r="D142" s="2"/>
      <c r="E142" s="38"/>
      <c r="F142" s="109"/>
      <c r="G142" s="109"/>
      <c r="H142" s="109"/>
      <c r="I142" s="109"/>
    </row>
    <row r="143" spans="1:9" s="25" customFormat="1" x14ac:dyDescent="0.25">
      <c r="A143" s="2"/>
      <c r="B143" s="28"/>
      <c r="C143" s="22"/>
      <c r="D143" s="2"/>
      <c r="E143" s="38"/>
      <c r="F143" s="109"/>
      <c r="G143" s="109"/>
      <c r="H143" s="109"/>
      <c r="I143" s="109"/>
    </row>
    <row r="144" spans="1:9" s="25" customFormat="1" x14ac:dyDescent="0.25">
      <c r="A144" s="2"/>
      <c r="B144" s="28"/>
      <c r="C144" s="22"/>
      <c r="D144" s="2"/>
      <c r="E144" s="38"/>
      <c r="F144" s="109"/>
      <c r="G144" s="109"/>
      <c r="H144" s="109"/>
      <c r="I144" s="109"/>
    </row>
    <row r="145" spans="1:9" s="25" customFormat="1" x14ac:dyDescent="0.25">
      <c r="A145" s="2"/>
      <c r="B145" s="28"/>
      <c r="C145" s="22"/>
      <c r="D145" s="2"/>
      <c r="E145" s="38"/>
      <c r="F145" s="109"/>
      <c r="G145" s="109"/>
      <c r="H145" s="109"/>
      <c r="I145" s="109"/>
    </row>
    <row r="146" spans="1:9" s="25" customFormat="1" x14ac:dyDescent="0.25">
      <c r="A146" s="2"/>
      <c r="B146" s="28"/>
      <c r="C146" s="22"/>
      <c r="D146" s="2"/>
      <c r="E146" s="38"/>
      <c r="F146" s="2"/>
      <c r="G146" s="2"/>
      <c r="H146" s="2"/>
      <c r="I146" s="2"/>
    </row>
    <row r="147" spans="1:9" s="25" customFormat="1" x14ac:dyDescent="0.25">
      <c r="A147" s="2"/>
      <c r="B147" s="28"/>
      <c r="C147" s="22"/>
      <c r="D147" s="2"/>
      <c r="E147" s="38"/>
      <c r="F147" s="2"/>
      <c r="G147" s="2"/>
      <c r="H147" s="2"/>
      <c r="I147" s="2"/>
    </row>
    <row r="148" spans="1:9" s="25" customFormat="1" x14ac:dyDescent="0.25">
      <c r="A148" s="2"/>
      <c r="B148" s="28"/>
      <c r="C148" s="22"/>
      <c r="D148" s="2"/>
      <c r="E148" s="38"/>
      <c r="F148" s="2"/>
      <c r="G148" s="2"/>
      <c r="H148" s="2"/>
      <c r="I148" s="2"/>
    </row>
    <row r="149" spans="1:9" s="25" customFormat="1" x14ac:dyDescent="0.25">
      <c r="A149" s="2"/>
      <c r="B149" s="28"/>
      <c r="C149" s="22"/>
      <c r="D149" s="2"/>
      <c r="E149" s="38"/>
      <c r="F149" s="2"/>
      <c r="G149" s="2"/>
      <c r="H149" s="2"/>
      <c r="I149" s="2"/>
    </row>
    <row r="150" spans="1:9" s="25" customFormat="1" x14ac:dyDescent="0.25">
      <c r="A150" s="2"/>
      <c r="B150" s="28"/>
      <c r="C150" s="22"/>
      <c r="D150" s="2"/>
      <c r="E150" s="38"/>
      <c r="F150" s="2"/>
      <c r="G150" s="2"/>
      <c r="H150" s="2"/>
      <c r="I150" s="2"/>
    </row>
    <row r="151" spans="1:9" s="25" customFormat="1" x14ac:dyDescent="0.25">
      <c r="A151" s="2"/>
      <c r="B151" s="28"/>
      <c r="C151" s="22"/>
      <c r="D151" s="2"/>
      <c r="E151" s="38"/>
      <c r="F151" s="2"/>
      <c r="G151" s="2"/>
      <c r="H151" s="2"/>
      <c r="I151" s="2"/>
    </row>
    <row r="152" spans="1:9" s="25" customFormat="1" x14ac:dyDescent="0.25">
      <c r="A152" s="2"/>
      <c r="B152" s="28"/>
      <c r="C152" s="22"/>
      <c r="D152" s="2"/>
      <c r="E152" s="38"/>
      <c r="F152" s="2"/>
      <c r="G152" s="2"/>
      <c r="H152" s="2"/>
      <c r="I152" s="2"/>
    </row>
    <row r="153" spans="1:9" s="25" customFormat="1" x14ac:dyDescent="0.25">
      <c r="A153" s="2"/>
      <c r="B153" s="28"/>
      <c r="C153" s="22"/>
      <c r="D153" s="2"/>
      <c r="E153" s="38"/>
      <c r="F153" s="2"/>
      <c r="G153" s="2"/>
      <c r="H153" s="2"/>
      <c r="I153" s="2"/>
    </row>
    <row r="154" spans="1:9" s="25" customFormat="1" x14ac:dyDescent="0.25">
      <c r="A154" s="2"/>
      <c r="B154" s="28"/>
      <c r="C154" s="22"/>
      <c r="D154" s="2"/>
      <c r="E154" s="38"/>
      <c r="F154" s="2"/>
      <c r="G154" s="2"/>
      <c r="H154" s="2"/>
      <c r="I154" s="2"/>
    </row>
    <row r="155" spans="1:9" s="25" customFormat="1" x14ac:dyDescent="0.25">
      <c r="A155" s="2"/>
      <c r="B155" s="28"/>
      <c r="C155" s="22"/>
      <c r="D155" s="2"/>
      <c r="E155" s="38"/>
      <c r="F155" s="2"/>
      <c r="G155" s="2"/>
      <c r="H155" s="2"/>
      <c r="I155" s="2"/>
    </row>
    <row r="156" spans="1:9" s="25" customFormat="1" x14ac:dyDescent="0.25">
      <c r="A156" s="2"/>
      <c r="B156" s="28"/>
      <c r="C156" s="22"/>
      <c r="D156" s="2"/>
      <c r="E156" s="38"/>
      <c r="F156" s="2"/>
      <c r="G156" s="2"/>
      <c r="H156" s="2"/>
      <c r="I156" s="2"/>
    </row>
    <row r="157" spans="1:9" s="25" customFormat="1" x14ac:dyDescent="0.25">
      <c r="A157" s="2"/>
      <c r="B157" s="28"/>
      <c r="C157" s="22"/>
      <c r="D157" s="2"/>
      <c r="E157" s="38"/>
      <c r="F157" s="2"/>
      <c r="G157" s="2"/>
      <c r="H157" s="2"/>
      <c r="I157" s="2"/>
    </row>
    <row r="158" spans="1:9" s="25" customFormat="1" x14ac:dyDescent="0.25">
      <c r="A158" s="2"/>
      <c r="B158" s="28"/>
      <c r="C158" s="22"/>
      <c r="D158" s="2"/>
      <c r="E158" s="38"/>
      <c r="F158" s="2"/>
      <c r="G158" s="2"/>
      <c r="H158" s="2"/>
      <c r="I158" s="2"/>
    </row>
    <row r="159" spans="1:9" s="25" customFormat="1" x14ac:dyDescent="0.25">
      <c r="A159" s="2"/>
      <c r="B159" s="28"/>
      <c r="C159" s="22"/>
      <c r="D159" s="2"/>
      <c r="E159" s="2"/>
      <c r="F159" s="2"/>
      <c r="G159" s="2"/>
      <c r="H159" s="2"/>
      <c r="I159" s="2"/>
    </row>
    <row r="160" spans="1:9" s="25" customFormat="1" x14ac:dyDescent="0.25">
      <c r="A160" s="2"/>
      <c r="B160" s="28"/>
      <c r="C160" s="22"/>
      <c r="D160" s="2"/>
      <c r="E160" s="2"/>
      <c r="F160" s="2"/>
      <c r="G160" s="2"/>
      <c r="H160" s="2"/>
      <c r="I160" s="2"/>
    </row>
    <row r="161" spans="1:9" s="25" customFormat="1" x14ac:dyDescent="0.25">
      <c r="A161" s="2"/>
      <c r="B161" s="28"/>
      <c r="C161" s="22"/>
      <c r="D161" s="2"/>
      <c r="E161" s="2"/>
      <c r="F161" s="2"/>
      <c r="G161" s="2"/>
      <c r="H161" s="2"/>
      <c r="I161" s="2"/>
    </row>
    <row r="162" spans="1:9" s="25" customFormat="1" x14ac:dyDescent="0.25">
      <c r="A162" s="2"/>
      <c r="B162" s="28"/>
      <c r="C162" s="22"/>
      <c r="D162" s="2"/>
      <c r="E162" s="2"/>
      <c r="F162" s="2"/>
      <c r="G162" s="2"/>
      <c r="H162" s="2"/>
      <c r="I162" s="2"/>
    </row>
    <row r="163" spans="1:9" s="25" customFormat="1" x14ac:dyDescent="0.25">
      <c r="A163" s="2"/>
      <c r="B163" s="28"/>
      <c r="C163" s="22"/>
      <c r="D163" s="2"/>
      <c r="E163" s="2"/>
      <c r="F163" s="2"/>
      <c r="G163" s="2"/>
      <c r="H163" s="2"/>
      <c r="I163" s="2"/>
    </row>
    <row r="164" spans="1:9" s="25" customFormat="1" x14ac:dyDescent="0.25">
      <c r="A164" s="2"/>
      <c r="B164" s="28"/>
      <c r="C164" s="22"/>
      <c r="D164" s="2"/>
      <c r="E164" s="2"/>
      <c r="F164" s="2"/>
      <c r="G164" s="2"/>
      <c r="H164" s="2"/>
      <c r="I164" s="2"/>
    </row>
    <row r="165" spans="1:9" s="25" customFormat="1" ht="16.5" customHeight="1" x14ac:dyDescent="0.25">
      <c r="A165" s="2"/>
      <c r="B165" s="28"/>
      <c r="C165" s="22"/>
      <c r="D165" s="2"/>
      <c r="E165" s="2"/>
      <c r="F165" s="2"/>
      <c r="G165" s="2"/>
      <c r="H165" s="2"/>
      <c r="I165" s="2"/>
    </row>
    <row r="171" spans="1:9" ht="15" customHeight="1" x14ac:dyDescent="0.25"/>
    <row r="172" spans="1:9" ht="17.25" customHeight="1" x14ac:dyDescent="0.25"/>
    <row r="173" spans="1:9" ht="16.5" customHeight="1" x14ac:dyDescent="0.25"/>
  </sheetData>
  <mergeCells count="153">
    <mergeCell ref="F128:I128"/>
    <mergeCell ref="F129:I129"/>
    <mergeCell ref="F130:I130"/>
    <mergeCell ref="F131:I131"/>
    <mergeCell ref="F132:I132"/>
    <mergeCell ref="F133:I133"/>
    <mergeCell ref="F122:I122"/>
    <mergeCell ref="F123:I123"/>
    <mergeCell ref="F124:I124"/>
    <mergeCell ref="F125:I125"/>
    <mergeCell ref="F126:I126"/>
    <mergeCell ref="F127:I127"/>
    <mergeCell ref="F140:I140"/>
    <mergeCell ref="F141:I141"/>
    <mergeCell ref="F142:I142"/>
    <mergeCell ref="F143:I143"/>
    <mergeCell ref="F144:I144"/>
    <mergeCell ref="F145:I145"/>
    <mergeCell ref="F134:I134"/>
    <mergeCell ref="F135:I135"/>
    <mergeCell ref="F136:I136"/>
    <mergeCell ref="F137:I137"/>
    <mergeCell ref="F138:I138"/>
    <mergeCell ref="F139:I139"/>
    <mergeCell ref="F115:I115"/>
    <mergeCell ref="F116:I116"/>
    <mergeCell ref="F117:I117"/>
    <mergeCell ref="F119:I119"/>
    <mergeCell ref="F120:I120"/>
    <mergeCell ref="F121:I121"/>
    <mergeCell ref="F109:I109"/>
    <mergeCell ref="F110:I110"/>
    <mergeCell ref="F111:I111"/>
    <mergeCell ref="F112:I112"/>
    <mergeCell ref="F113:I113"/>
    <mergeCell ref="F114:I114"/>
    <mergeCell ref="F103:I103"/>
    <mergeCell ref="F104:I104"/>
    <mergeCell ref="F105:I105"/>
    <mergeCell ref="F106:I106"/>
    <mergeCell ref="F107:I107"/>
    <mergeCell ref="F108:I108"/>
    <mergeCell ref="F97:I97"/>
    <mergeCell ref="F98:I98"/>
    <mergeCell ref="F99:I99"/>
    <mergeCell ref="F100:I100"/>
    <mergeCell ref="F101:I101"/>
    <mergeCell ref="F102:I102"/>
    <mergeCell ref="F90:I90"/>
    <mergeCell ref="F91:I91"/>
    <mergeCell ref="F92:I92"/>
    <mergeCell ref="F93:I93"/>
    <mergeCell ref="F94:I94"/>
    <mergeCell ref="F95:I95"/>
    <mergeCell ref="F84:I84"/>
    <mergeCell ref="F85:I85"/>
    <mergeCell ref="F86:I86"/>
    <mergeCell ref="F87:I87"/>
    <mergeCell ref="F88:I88"/>
    <mergeCell ref="F89:I89"/>
    <mergeCell ref="F78:I78"/>
    <mergeCell ref="F79:I79"/>
    <mergeCell ref="F80:I80"/>
    <mergeCell ref="F81:I81"/>
    <mergeCell ref="F82:I82"/>
    <mergeCell ref="F83:I83"/>
    <mergeCell ref="F72:I72"/>
    <mergeCell ref="F73:I73"/>
    <mergeCell ref="F74:I74"/>
    <mergeCell ref="F75:I75"/>
    <mergeCell ref="F76:I76"/>
    <mergeCell ref="F77:I77"/>
    <mergeCell ref="F66:I66"/>
    <mergeCell ref="F67:I67"/>
    <mergeCell ref="F68:I68"/>
    <mergeCell ref="F69:I69"/>
    <mergeCell ref="F70:I70"/>
    <mergeCell ref="F71:I71"/>
    <mergeCell ref="F60:I60"/>
    <mergeCell ref="F61:I61"/>
    <mergeCell ref="F62:I62"/>
    <mergeCell ref="F63:I63"/>
    <mergeCell ref="F64:I64"/>
    <mergeCell ref="F65:I65"/>
    <mergeCell ref="F54:I54"/>
    <mergeCell ref="F55:I55"/>
    <mergeCell ref="F56:I56"/>
    <mergeCell ref="F57:I57"/>
    <mergeCell ref="F58:I58"/>
    <mergeCell ref="F59:I59"/>
    <mergeCell ref="F48:I48"/>
    <mergeCell ref="F49:I49"/>
    <mergeCell ref="F50:I50"/>
    <mergeCell ref="F51:I51"/>
    <mergeCell ref="F52:I52"/>
    <mergeCell ref="F53:I53"/>
    <mergeCell ref="F42:I42"/>
    <mergeCell ref="F43:I43"/>
    <mergeCell ref="F44:I44"/>
    <mergeCell ref="F45:I45"/>
    <mergeCell ref="F46:I46"/>
    <mergeCell ref="F47:I47"/>
    <mergeCell ref="F35:I35"/>
    <mergeCell ref="F36:I36"/>
    <mergeCell ref="F37:I37"/>
    <mergeCell ref="F39:I39"/>
    <mergeCell ref="F40:I40"/>
    <mergeCell ref="F41:I41"/>
    <mergeCell ref="B36:C36"/>
    <mergeCell ref="F16:I16"/>
    <mergeCell ref="B38:C38"/>
    <mergeCell ref="F31:I31"/>
    <mergeCell ref="F32:I32"/>
    <mergeCell ref="F22:I22"/>
    <mergeCell ref="F23:I23"/>
    <mergeCell ref="F26:I26"/>
    <mergeCell ref="F28:I28"/>
    <mergeCell ref="F30:I30"/>
    <mergeCell ref="F33:I33"/>
    <mergeCell ref="F34:I34"/>
    <mergeCell ref="F27:I27"/>
    <mergeCell ref="F21:I21"/>
    <mergeCell ref="A33:B33"/>
    <mergeCell ref="A32:B32"/>
    <mergeCell ref="F19:I19"/>
    <mergeCell ref="F20:I20"/>
    <mergeCell ref="F24:I24"/>
    <mergeCell ref="A25:B25"/>
    <mergeCell ref="F25:I25"/>
    <mergeCell ref="F15:I15"/>
    <mergeCell ref="A29:B29"/>
    <mergeCell ref="F11:I11"/>
    <mergeCell ref="A3:E3"/>
    <mergeCell ref="A5:E5"/>
    <mergeCell ref="A26:A28"/>
    <mergeCell ref="F8:I8"/>
    <mergeCell ref="F10:I10"/>
    <mergeCell ref="A30:A31"/>
    <mergeCell ref="F12:I12"/>
    <mergeCell ref="F13:I13"/>
    <mergeCell ref="F14:I14"/>
    <mergeCell ref="A19:B19"/>
    <mergeCell ref="A20:A22"/>
    <mergeCell ref="A23:B23"/>
    <mergeCell ref="A17:B17"/>
    <mergeCell ref="A8:A10"/>
    <mergeCell ref="A11:B11"/>
    <mergeCell ref="A12:A14"/>
    <mergeCell ref="A15:B15"/>
    <mergeCell ref="F29:I29"/>
    <mergeCell ref="F9:I9"/>
    <mergeCell ref="F17:I17"/>
    <mergeCell ref="F18:I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65"/>
  <sheetViews>
    <sheetView tabSelected="1" topLeftCell="A16" zoomScale="85" zoomScaleNormal="85" workbookViewId="0">
      <selection activeCell="C52" sqref="C52"/>
    </sheetView>
  </sheetViews>
  <sheetFormatPr baseColWidth="10" defaultColWidth="11.42578125" defaultRowHeight="15" x14ac:dyDescent="0.25"/>
  <cols>
    <col min="1" max="1" width="6.28515625" style="3" customWidth="1"/>
    <col min="2" max="2" width="45.28515625" style="3" customWidth="1"/>
    <col min="3" max="3" width="49.42578125" style="3" customWidth="1"/>
    <col min="4" max="4" width="41.42578125" style="3" customWidth="1"/>
    <col min="5" max="7" width="25.7109375" style="3" customWidth="1"/>
    <col min="8" max="16384" width="11.42578125" style="3"/>
  </cols>
  <sheetData>
    <row r="3" spans="2:11" x14ac:dyDescent="0.25">
      <c r="B3" s="112" t="s">
        <v>12</v>
      </c>
      <c r="C3" s="112"/>
      <c r="D3" s="112"/>
      <c r="E3" s="112"/>
      <c r="F3" s="112"/>
      <c r="G3" s="112"/>
    </row>
    <row r="4" spans="2:11" ht="15.75" thickBot="1" x14ac:dyDescent="0.3"/>
    <row r="5" spans="2:11" ht="15.75" customHeight="1" thickBot="1" x14ac:dyDescent="0.3">
      <c r="B5" s="116" t="s">
        <v>66</v>
      </c>
      <c r="C5" s="117"/>
      <c r="D5" s="117"/>
      <c r="E5" s="117"/>
      <c r="F5" s="117"/>
      <c r="G5" s="117"/>
    </row>
    <row r="7" spans="2:11" ht="15.75" thickBot="1" x14ac:dyDescent="0.3"/>
    <row r="8" spans="2:11" ht="30" customHeight="1" thickBot="1" x14ac:dyDescent="0.3">
      <c r="B8" s="124" t="s">
        <v>48</v>
      </c>
      <c r="C8" s="125"/>
      <c r="D8" s="62" t="s">
        <v>14</v>
      </c>
      <c r="E8" s="62" t="s">
        <v>0</v>
      </c>
      <c r="F8" s="62" t="s">
        <v>2</v>
      </c>
      <c r="G8" s="62" t="s">
        <v>1</v>
      </c>
      <c r="H8" s="58"/>
    </row>
    <row r="9" spans="2:11" ht="30" customHeight="1" thickBot="1" x14ac:dyDescent="0.3">
      <c r="B9" s="118" t="s">
        <v>55</v>
      </c>
      <c r="C9" s="119"/>
      <c r="D9" s="119"/>
      <c r="E9" s="119"/>
      <c r="F9" s="119"/>
      <c r="G9" s="120"/>
      <c r="H9" s="81"/>
    </row>
    <row r="10" spans="2:11" ht="33.75" customHeight="1" thickBot="1" x14ac:dyDescent="0.3">
      <c r="B10" s="129" t="s">
        <v>67</v>
      </c>
      <c r="C10" s="130"/>
      <c r="D10" s="44" t="s">
        <v>52</v>
      </c>
      <c r="E10" s="47"/>
      <c r="F10" s="13"/>
      <c r="G10" s="5">
        <f t="shared" ref="G10:G18" si="0">E10*F10+E10</f>
        <v>0</v>
      </c>
      <c r="H10" s="110" t="str">
        <f t="shared" ref="H10" si="1">IF(OR(E10="",F10="",G10=""),"Veuillez compléter ces champs","")</f>
        <v>Veuillez compléter ces champs</v>
      </c>
      <c r="I10" s="111"/>
      <c r="J10" s="111"/>
      <c r="K10" s="111"/>
    </row>
    <row r="11" spans="2:11" ht="33.75" customHeight="1" thickBot="1" x14ac:dyDescent="0.3">
      <c r="B11" s="126" t="s">
        <v>68</v>
      </c>
      <c r="C11" s="127"/>
      <c r="D11" s="51" t="s">
        <v>52</v>
      </c>
      <c r="E11" s="47"/>
      <c r="F11" s="13"/>
      <c r="G11" s="5">
        <f t="shared" si="0"/>
        <v>0</v>
      </c>
      <c r="H11" s="110" t="str">
        <f t="shared" ref="H11" si="2">IF(OR(E11="",F11="",G11=""),"Veuillez compléter ces champs","")</f>
        <v>Veuillez compléter ces champs</v>
      </c>
      <c r="I11" s="111"/>
      <c r="J11" s="111"/>
      <c r="K11" s="111"/>
    </row>
    <row r="12" spans="2:11" ht="33.75" customHeight="1" thickBot="1" x14ac:dyDescent="0.3">
      <c r="B12" s="128" t="s">
        <v>69</v>
      </c>
      <c r="C12" s="128"/>
      <c r="D12" s="59" t="s">
        <v>52</v>
      </c>
      <c r="E12" s="47"/>
      <c r="F12" s="13"/>
      <c r="G12" s="5">
        <f t="shared" si="0"/>
        <v>0</v>
      </c>
      <c r="H12" s="110" t="str">
        <f t="shared" ref="H12" si="3">IF(OR(E12="",F12="",G12=""),"Veuillez compléter ces champs","")</f>
        <v>Veuillez compléter ces champs</v>
      </c>
      <c r="I12" s="111"/>
      <c r="J12" s="111"/>
      <c r="K12" s="111"/>
    </row>
    <row r="13" spans="2:11" ht="30" customHeight="1" thickBot="1" x14ac:dyDescent="0.3">
      <c r="B13" s="121" t="s">
        <v>17</v>
      </c>
      <c r="C13" s="52" t="s">
        <v>27</v>
      </c>
      <c r="D13" s="15" t="s">
        <v>52</v>
      </c>
      <c r="E13" s="46"/>
      <c r="F13" s="9"/>
      <c r="G13" s="5">
        <f t="shared" si="0"/>
        <v>0</v>
      </c>
      <c r="H13" s="110" t="str">
        <f t="shared" ref="H13:H48" si="4">IF(OR(E13="",F13="",G13=""),"Veuillez compléter ces champs","")</f>
        <v>Veuillez compléter ces champs</v>
      </c>
      <c r="I13" s="111"/>
      <c r="J13" s="111"/>
      <c r="K13" s="111"/>
    </row>
    <row r="14" spans="2:11" ht="30" customHeight="1" thickBot="1" x14ac:dyDescent="0.3">
      <c r="B14" s="122"/>
      <c r="C14" s="53" t="s">
        <v>16</v>
      </c>
      <c r="D14" s="15" t="s">
        <v>52</v>
      </c>
      <c r="E14" s="46"/>
      <c r="F14" s="9"/>
      <c r="G14" s="5">
        <f t="shared" si="0"/>
        <v>0</v>
      </c>
      <c r="H14" s="110" t="str">
        <f t="shared" ref="H14:H17" si="5">IF(OR(E14="",F14="",G14=""),"Veuillez compléter ces champs","")</f>
        <v>Veuillez compléter ces champs</v>
      </c>
      <c r="I14" s="111"/>
      <c r="J14" s="111"/>
      <c r="K14" s="111"/>
    </row>
    <row r="15" spans="2:11" ht="30" customHeight="1" thickBot="1" x14ac:dyDescent="0.3">
      <c r="B15" s="123"/>
      <c r="C15" s="31" t="s">
        <v>56</v>
      </c>
      <c r="D15" s="15" t="s">
        <v>52</v>
      </c>
      <c r="E15" s="46"/>
      <c r="F15" s="9"/>
      <c r="G15" s="5">
        <f t="shared" si="0"/>
        <v>0</v>
      </c>
      <c r="H15" s="110" t="str">
        <f t="shared" ref="H15" si="6">IF(OR(E15="",F15="",G15=""),"Veuillez compléter ces champs","")</f>
        <v>Veuillez compléter ces champs</v>
      </c>
      <c r="I15" s="111"/>
      <c r="J15" s="111"/>
      <c r="K15" s="111"/>
    </row>
    <row r="16" spans="2:11" ht="30" customHeight="1" thickBot="1" x14ac:dyDescent="0.3">
      <c r="B16" s="121" t="s">
        <v>18</v>
      </c>
      <c r="C16" s="52" t="s">
        <v>27</v>
      </c>
      <c r="D16" s="55" t="s">
        <v>52</v>
      </c>
      <c r="E16" s="46"/>
      <c r="F16" s="9"/>
      <c r="G16" s="5">
        <f t="shared" si="0"/>
        <v>0</v>
      </c>
      <c r="H16" s="110" t="str">
        <f t="shared" si="5"/>
        <v>Veuillez compléter ces champs</v>
      </c>
      <c r="I16" s="111"/>
      <c r="J16" s="111"/>
      <c r="K16" s="111"/>
    </row>
    <row r="17" spans="2:11" ht="30" customHeight="1" thickBot="1" x14ac:dyDescent="0.3">
      <c r="B17" s="122"/>
      <c r="C17" s="53" t="s">
        <v>16</v>
      </c>
      <c r="D17" s="15" t="s">
        <v>52</v>
      </c>
      <c r="E17" s="46"/>
      <c r="F17" s="9"/>
      <c r="G17" s="5">
        <f t="shared" si="0"/>
        <v>0</v>
      </c>
      <c r="H17" s="110" t="str">
        <f t="shared" si="5"/>
        <v>Veuillez compléter ces champs</v>
      </c>
      <c r="I17" s="111"/>
      <c r="J17" s="111"/>
      <c r="K17" s="111"/>
    </row>
    <row r="18" spans="2:11" ht="30" customHeight="1" thickBot="1" x14ac:dyDescent="0.3">
      <c r="B18" s="122"/>
      <c r="C18" s="72" t="s">
        <v>56</v>
      </c>
      <c r="D18" s="15" t="s">
        <v>52</v>
      </c>
      <c r="E18" s="46"/>
      <c r="F18" s="9"/>
      <c r="G18" s="5">
        <f t="shared" si="0"/>
        <v>0</v>
      </c>
      <c r="H18" s="110" t="str">
        <f t="shared" ref="H18" si="7">IF(OR(E18="",F18="",G18=""),"Veuillez compléter ces champs","")</f>
        <v>Veuillez compléter ces champs</v>
      </c>
      <c r="I18" s="111"/>
      <c r="J18" s="111"/>
      <c r="K18" s="111"/>
    </row>
    <row r="19" spans="2:11" ht="30" customHeight="1" thickBot="1" x14ac:dyDescent="0.3">
      <c r="B19" s="121" t="s">
        <v>19</v>
      </c>
      <c r="C19" s="52" t="s">
        <v>27</v>
      </c>
      <c r="D19" s="15" t="s">
        <v>52</v>
      </c>
      <c r="E19" s="46"/>
      <c r="F19" s="9"/>
      <c r="G19" s="6">
        <f t="shared" ref="G19:G48" si="8">E19*F19+E19</f>
        <v>0</v>
      </c>
      <c r="H19" s="110" t="str">
        <f t="shared" si="4"/>
        <v>Veuillez compléter ces champs</v>
      </c>
      <c r="I19" s="111"/>
      <c r="J19" s="111"/>
      <c r="K19" s="111"/>
    </row>
    <row r="20" spans="2:11" ht="30" customHeight="1" thickBot="1" x14ac:dyDescent="0.3">
      <c r="B20" s="122"/>
      <c r="C20" s="53" t="s">
        <v>16</v>
      </c>
      <c r="D20" s="15" t="s">
        <v>52</v>
      </c>
      <c r="E20" s="48"/>
      <c r="F20" s="10"/>
      <c r="G20" s="6">
        <f t="shared" si="8"/>
        <v>0</v>
      </c>
      <c r="H20" s="110" t="str">
        <f t="shared" ref="H20:H21" si="9">IF(OR(E20="",F20="",G20=""),"Veuillez compléter ces champs","")</f>
        <v>Veuillez compléter ces champs</v>
      </c>
      <c r="I20" s="111"/>
      <c r="J20" s="111"/>
      <c r="K20" s="111"/>
    </row>
    <row r="21" spans="2:11" ht="30" customHeight="1" thickBot="1" x14ac:dyDescent="0.3">
      <c r="B21" s="122"/>
      <c r="C21" s="72" t="s">
        <v>56</v>
      </c>
      <c r="D21" s="15" t="s">
        <v>52</v>
      </c>
      <c r="E21" s="48"/>
      <c r="F21" s="10"/>
      <c r="G21" s="6">
        <f t="shared" si="8"/>
        <v>0</v>
      </c>
      <c r="H21" s="110" t="str">
        <f t="shared" si="9"/>
        <v>Veuillez compléter ces champs</v>
      </c>
      <c r="I21" s="111"/>
      <c r="J21" s="111"/>
      <c r="K21" s="111"/>
    </row>
    <row r="22" spans="2:11" ht="30" customHeight="1" thickBot="1" x14ac:dyDescent="0.3">
      <c r="B22" s="113" t="s">
        <v>20</v>
      </c>
      <c r="C22" s="82" t="s">
        <v>27</v>
      </c>
      <c r="D22" s="15" t="s">
        <v>52</v>
      </c>
      <c r="E22" s="48"/>
      <c r="F22" s="10"/>
      <c r="G22" s="6">
        <f t="shared" si="8"/>
        <v>0</v>
      </c>
      <c r="H22" s="110" t="str">
        <f t="shared" si="4"/>
        <v>Veuillez compléter ces champs</v>
      </c>
      <c r="I22" s="111"/>
      <c r="J22" s="111"/>
      <c r="K22" s="111"/>
    </row>
    <row r="23" spans="2:11" ht="30" customHeight="1" thickBot="1" x14ac:dyDescent="0.3">
      <c r="B23" s="114"/>
      <c r="C23" s="83" t="s">
        <v>16</v>
      </c>
      <c r="D23" s="15" t="s">
        <v>52</v>
      </c>
      <c r="E23" s="49"/>
      <c r="F23" s="9"/>
      <c r="G23" s="6">
        <f t="shared" si="8"/>
        <v>0</v>
      </c>
      <c r="H23" s="110" t="str">
        <f t="shared" si="4"/>
        <v>Veuillez compléter ces champs</v>
      </c>
      <c r="I23" s="111"/>
      <c r="J23" s="111"/>
      <c r="K23" s="111"/>
    </row>
    <row r="24" spans="2:11" ht="30" customHeight="1" thickBot="1" x14ac:dyDescent="0.3">
      <c r="B24" s="115"/>
      <c r="C24" s="84" t="s">
        <v>56</v>
      </c>
      <c r="D24" s="15" t="s">
        <v>52</v>
      </c>
      <c r="E24" s="7"/>
      <c r="F24" s="9"/>
      <c r="G24" s="6">
        <f t="shared" si="8"/>
        <v>0</v>
      </c>
      <c r="H24" s="110" t="str">
        <f t="shared" si="4"/>
        <v>Veuillez compléter ces champs</v>
      </c>
      <c r="I24" s="111"/>
      <c r="J24" s="111"/>
      <c r="K24" s="111"/>
    </row>
    <row r="25" spans="2:11" ht="30" customHeight="1" thickBot="1" x14ac:dyDescent="0.3">
      <c r="B25" s="20" t="s">
        <v>24</v>
      </c>
      <c r="C25" s="57" t="s">
        <v>25</v>
      </c>
      <c r="D25" s="54" t="s">
        <v>52</v>
      </c>
      <c r="E25" s="49"/>
      <c r="F25" s="9"/>
      <c r="G25" s="6">
        <f t="shared" si="8"/>
        <v>0</v>
      </c>
      <c r="H25" s="110" t="str">
        <f t="shared" ref="H25:H28" si="10">IF(OR(E25="",F25="",G25=""),"Veuillez compléter ces champs","")</f>
        <v>Veuillez compléter ces champs</v>
      </c>
      <c r="I25" s="111"/>
      <c r="J25" s="111"/>
      <c r="K25" s="111"/>
    </row>
    <row r="26" spans="2:11" ht="30" customHeight="1" thickBot="1" x14ac:dyDescent="0.3">
      <c r="B26" s="31" t="s">
        <v>31</v>
      </c>
      <c r="C26" s="30" t="s">
        <v>70</v>
      </c>
      <c r="D26" s="54" t="s">
        <v>52</v>
      </c>
      <c r="E26" s="49"/>
      <c r="F26" s="13"/>
      <c r="G26" s="6">
        <f t="shared" si="8"/>
        <v>0</v>
      </c>
      <c r="H26" s="110" t="str">
        <f t="shared" ref="H26" si="11">IF(OR(E26="",F26="",G26=""),"Veuillez compléter ces champs","")</f>
        <v>Veuillez compléter ces champs</v>
      </c>
      <c r="I26" s="111"/>
      <c r="J26" s="111"/>
      <c r="K26" s="111"/>
    </row>
    <row r="27" spans="2:11" ht="30" customHeight="1" thickBot="1" x14ac:dyDescent="0.3">
      <c r="B27" s="80" t="s">
        <v>26</v>
      </c>
      <c r="C27" s="30" t="s">
        <v>27</v>
      </c>
      <c r="D27" s="54" t="s">
        <v>52</v>
      </c>
      <c r="E27" s="49"/>
      <c r="F27" s="56"/>
      <c r="G27" s="6">
        <f t="shared" si="8"/>
        <v>0</v>
      </c>
      <c r="H27" s="110" t="str">
        <f t="shared" si="10"/>
        <v>Veuillez compléter ces champs</v>
      </c>
      <c r="I27" s="111"/>
      <c r="J27" s="111"/>
      <c r="K27" s="111"/>
    </row>
    <row r="28" spans="2:11" ht="54" customHeight="1" thickBot="1" x14ac:dyDescent="0.3">
      <c r="B28" s="29" t="s">
        <v>30</v>
      </c>
      <c r="C28" s="19" t="s">
        <v>70</v>
      </c>
      <c r="D28" s="50" t="s">
        <v>51</v>
      </c>
      <c r="E28" s="49"/>
      <c r="F28" s="9"/>
      <c r="G28" s="6">
        <f t="shared" si="8"/>
        <v>0</v>
      </c>
      <c r="H28" s="110" t="str">
        <f t="shared" si="10"/>
        <v>Veuillez compléter ces champs</v>
      </c>
      <c r="I28" s="111"/>
      <c r="J28" s="111"/>
      <c r="K28" s="111"/>
    </row>
    <row r="29" spans="2:11" ht="30" customHeight="1" thickBot="1" x14ac:dyDescent="0.3">
      <c r="B29" s="44" t="s">
        <v>22</v>
      </c>
      <c r="C29" s="19" t="s">
        <v>49</v>
      </c>
      <c r="D29" s="50" t="s">
        <v>15</v>
      </c>
      <c r="E29" s="49"/>
      <c r="F29" s="10"/>
      <c r="G29" s="6">
        <f t="shared" si="8"/>
        <v>0</v>
      </c>
      <c r="H29" s="110" t="str">
        <f t="shared" ref="H29:H32" si="12">IF(OR(E29="",F29="",G29=""),"Veuillez compléter ces champs","")</f>
        <v>Veuillez compléter ces champs</v>
      </c>
      <c r="I29" s="111"/>
      <c r="J29" s="111"/>
      <c r="K29" s="111"/>
    </row>
    <row r="30" spans="2:11" ht="30" customHeight="1" thickBot="1" x14ac:dyDescent="0.3">
      <c r="B30" s="29" t="s">
        <v>28</v>
      </c>
      <c r="C30" s="19" t="s">
        <v>49</v>
      </c>
      <c r="D30" s="50" t="s">
        <v>15</v>
      </c>
      <c r="E30" s="49"/>
      <c r="F30" s="10"/>
      <c r="G30" s="6">
        <f t="shared" si="8"/>
        <v>0</v>
      </c>
      <c r="H30" s="110" t="str">
        <f t="shared" si="12"/>
        <v>Veuillez compléter ces champs</v>
      </c>
      <c r="I30" s="111"/>
      <c r="J30" s="111"/>
      <c r="K30" s="111"/>
    </row>
    <row r="31" spans="2:11" ht="40.5" customHeight="1" thickBot="1" x14ac:dyDescent="0.3">
      <c r="B31" s="60" t="s">
        <v>32</v>
      </c>
      <c r="C31" s="19" t="s">
        <v>49</v>
      </c>
      <c r="D31" s="50" t="s">
        <v>15</v>
      </c>
      <c r="E31" s="49"/>
      <c r="F31" s="10"/>
      <c r="G31" s="6">
        <f t="shared" si="8"/>
        <v>0</v>
      </c>
      <c r="H31" s="110" t="str">
        <f t="shared" ref="H31" si="13">IF(OR(E31="",F31="",G31=""),"Veuillez compléter ces champs","")</f>
        <v>Veuillez compléter ces champs</v>
      </c>
      <c r="I31" s="111"/>
      <c r="J31" s="111"/>
      <c r="K31" s="111"/>
    </row>
    <row r="32" spans="2:11" ht="30" customHeight="1" thickBot="1" x14ac:dyDescent="0.3">
      <c r="B32" s="31" t="s">
        <v>23</v>
      </c>
      <c r="C32" s="19" t="s">
        <v>49</v>
      </c>
      <c r="D32" s="29" t="s">
        <v>21</v>
      </c>
      <c r="E32" s="4"/>
      <c r="F32" s="9"/>
      <c r="G32" s="6">
        <f t="shared" si="8"/>
        <v>0</v>
      </c>
      <c r="H32" s="110" t="str">
        <f t="shared" si="12"/>
        <v>Veuillez compléter ces champs</v>
      </c>
      <c r="I32" s="111"/>
      <c r="J32" s="111"/>
      <c r="K32" s="111"/>
    </row>
    <row r="33" spans="2:11" ht="30" customHeight="1" thickBot="1" x14ac:dyDescent="0.3">
      <c r="B33" s="45" t="s">
        <v>50</v>
      </c>
      <c r="C33" s="19" t="s">
        <v>49</v>
      </c>
      <c r="D33" s="29" t="s">
        <v>21</v>
      </c>
      <c r="E33" s="4"/>
      <c r="F33" s="8"/>
      <c r="G33" s="6">
        <f t="shared" si="8"/>
        <v>0</v>
      </c>
      <c r="H33" s="110" t="str">
        <f t="shared" ref="H33:H34" si="14">IF(OR(E33="",F33="",G33=""),"Veuillez compléter ces champs","")</f>
        <v>Veuillez compléter ces champs</v>
      </c>
      <c r="I33" s="111"/>
      <c r="J33" s="111"/>
      <c r="K33" s="111"/>
    </row>
    <row r="34" spans="2:11" ht="30" customHeight="1" thickBot="1" x14ac:dyDescent="0.3">
      <c r="B34" s="19" t="s">
        <v>29</v>
      </c>
      <c r="C34" s="19" t="s">
        <v>49</v>
      </c>
      <c r="D34" s="15" t="s">
        <v>21</v>
      </c>
      <c r="E34" s="49"/>
      <c r="F34" s="8"/>
      <c r="G34" s="6">
        <f t="shared" si="8"/>
        <v>0</v>
      </c>
      <c r="H34" s="110" t="str">
        <f t="shared" si="14"/>
        <v>Veuillez compléter ces champs</v>
      </c>
      <c r="I34" s="111"/>
      <c r="J34" s="111"/>
      <c r="K34" s="111"/>
    </row>
    <row r="35" spans="2:11" ht="30" customHeight="1" thickBot="1" x14ac:dyDescent="0.3">
      <c r="B35" s="19" t="s">
        <v>33</v>
      </c>
      <c r="C35" s="19" t="s">
        <v>49</v>
      </c>
      <c r="D35" s="15" t="s">
        <v>21</v>
      </c>
      <c r="E35" s="49"/>
      <c r="F35" s="8"/>
      <c r="G35" s="6">
        <f t="shared" si="8"/>
        <v>0</v>
      </c>
      <c r="H35" s="110" t="str">
        <f t="shared" ref="H35" si="15">IF(OR(E35="",F35="",G35=""),"Veuillez compléter ces champs","")</f>
        <v>Veuillez compléter ces champs</v>
      </c>
      <c r="I35" s="111"/>
      <c r="J35" s="111"/>
      <c r="K35" s="111"/>
    </row>
    <row r="36" spans="2:11" ht="30" customHeight="1" thickBot="1" x14ac:dyDescent="0.3">
      <c r="B36" s="19" t="s">
        <v>34</v>
      </c>
      <c r="C36" s="19" t="s">
        <v>49</v>
      </c>
      <c r="D36" s="54" t="s">
        <v>52</v>
      </c>
      <c r="E36" s="46"/>
      <c r="F36" s="8"/>
      <c r="G36" s="6">
        <f t="shared" si="8"/>
        <v>0</v>
      </c>
      <c r="H36" s="110" t="str">
        <f t="shared" si="4"/>
        <v>Veuillez compléter ces champs</v>
      </c>
      <c r="I36" s="111"/>
      <c r="J36" s="111"/>
      <c r="K36" s="111"/>
    </row>
    <row r="37" spans="2:11" ht="30" customHeight="1" thickBot="1" x14ac:dyDescent="0.3">
      <c r="B37" s="19" t="s">
        <v>35</v>
      </c>
      <c r="C37" s="19" t="s">
        <v>49</v>
      </c>
      <c r="D37" s="54" t="s">
        <v>52</v>
      </c>
      <c r="E37" s="47"/>
      <c r="F37" s="12"/>
      <c r="G37" s="6">
        <f t="shared" si="8"/>
        <v>0</v>
      </c>
      <c r="H37" s="110" t="str">
        <f t="shared" si="4"/>
        <v>Veuillez compléter ces champs</v>
      </c>
      <c r="I37" s="111"/>
      <c r="J37" s="111"/>
      <c r="K37" s="111"/>
    </row>
    <row r="38" spans="2:11" ht="30" customHeight="1" thickBot="1" x14ac:dyDescent="0.3">
      <c r="B38" s="31" t="s">
        <v>36</v>
      </c>
      <c r="C38" s="19" t="s">
        <v>49</v>
      </c>
      <c r="D38" s="15" t="s">
        <v>21</v>
      </c>
      <c r="E38" s="46"/>
      <c r="F38" s="8"/>
      <c r="G38" s="6">
        <f t="shared" si="8"/>
        <v>0</v>
      </c>
      <c r="H38" s="110" t="str">
        <f t="shared" si="4"/>
        <v>Veuillez compléter ces champs</v>
      </c>
      <c r="I38" s="111"/>
      <c r="J38" s="111"/>
      <c r="K38" s="111"/>
    </row>
    <row r="39" spans="2:11" ht="30" customHeight="1" thickBot="1" x14ac:dyDescent="0.3">
      <c r="B39" s="19" t="s">
        <v>37</v>
      </c>
      <c r="C39" s="19" t="s">
        <v>49</v>
      </c>
      <c r="D39" s="54" t="s">
        <v>52</v>
      </c>
      <c r="E39" s="7"/>
      <c r="F39" s="9"/>
      <c r="G39" s="6">
        <f t="shared" si="8"/>
        <v>0</v>
      </c>
      <c r="H39" s="110" t="str">
        <f t="shared" si="4"/>
        <v>Veuillez compléter ces champs</v>
      </c>
      <c r="I39" s="111"/>
      <c r="J39" s="111"/>
      <c r="K39" s="111"/>
    </row>
    <row r="40" spans="2:11" ht="30" customHeight="1" thickBot="1" x14ac:dyDescent="0.3">
      <c r="B40" s="31" t="s">
        <v>38</v>
      </c>
      <c r="C40" s="19" t="s">
        <v>49</v>
      </c>
      <c r="D40" s="29" t="s">
        <v>21</v>
      </c>
      <c r="E40" s="4"/>
      <c r="F40" s="9"/>
      <c r="G40" s="6">
        <f t="shared" si="8"/>
        <v>0</v>
      </c>
      <c r="H40" s="110" t="str">
        <f t="shared" si="4"/>
        <v>Veuillez compléter ces champs</v>
      </c>
      <c r="I40" s="111"/>
      <c r="J40" s="111"/>
      <c r="K40" s="111"/>
    </row>
    <row r="41" spans="2:11" ht="51" customHeight="1" thickBot="1" x14ac:dyDescent="0.3">
      <c r="B41" s="31" t="s">
        <v>39</v>
      </c>
      <c r="C41" s="19" t="s">
        <v>49</v>
      </c>
      <c r="D41" s="29" t="s">
        <v>21</v>
      </c>
      <c r="E41" s="4"/>
      <c r="F41" s="9"/>
      <c r="G41" s="6">
        <f t="shared" si="8"/>
        <v>0</v>
      </c>
      <c r="H41" s="110" t="str">
        <f t="shared" si="4"/>
        <v>Veuillez compléter ces champs</v>
      </c>
      <c r="I41" s="111"/>
      <c r="J41" s="111"/>
      <c r="K41" s="111"/>
    </row>
    <row r="42" spans="2:11" ht="48" customHeight="1" thickBot="1" x14ac:dyDescent="0.3">
      <c r="B42" s="61" t="s">
        <v>40</v>
      </c>
      <c r="C42" s="19" t="s">
        <v>49</v>
      </c>
      <c r="D42" s="32" t="s">
        <v>51</v>
      </c>
      <c r="E42" s="4"/>
      <c r="F42" s="9"/>
      <c r="G42" s="6">
        <f t="shared" si="8"/>
        <v>0</v>
      </c>
      <c r="H42" s="110" t="str">
        <f t="shared" si="4"/>
        <v>Veuillez compléter ces champs</v>
      </c>
      <c r="I42" s="111"/>
      <c r="J42" s="111"/>
      <c r="K42" s="111"/>
    </row>
    <row r="43" spans="2:11" ht="42.75" customHeight="1" thickBot="1" x14ac:dyDescent="0.3">
      <c r="B43" s="61" t="s">
        <v>41</v>
      </c>
      <c r="C43" s="19" t="s">
        <v>49</v>
      </c>
      <c r="D43" s="29" t="s">
        <v>21</v>
      </c>
      <c r="E43" s="4"/>
      <c r="F43" s="9"/>
      <c r="G43" s="6">
        <f t="shared" si="8"/>
        <v>0</v>
      </c>
      <c r="H43" s="110" t="str">
        <f t="shared" si="4"/>
        <v>Veuillez compléter ces champs</v>
      </c>
      <c r="I43" s="111"/>
      <c r="J43" s="111"/>
      <c r="K43" s="111"/>
    </row>
    <row r="44" spans="2:11" ht="30" customHeight="1" thickBot="1" x14ac:dyDescent="0.3">
      <c r="B44" s="31" t="s">
        <v>42</v>
      </c>
      <c r="C44" s="19" t="s">
        <v>49</v>
      </c>
      <c r="D44" s="29" t="s">
        <v>21</v>
      </c>
      <c r="E44" s="4"/>
      <c r="F44" s="11"/>
      <c r="G44" s="6">
        <f t="shared" si="8"/>
        <v>0</v>
      </c>
      <c r="H44" s="110" t="str">
        <f t="shared" si="4"/>
        <v>Veuillez compléter ces champs</v>
      </c>
      <c r="I44" s="111"/>
      <c r="J44" s="111"/>
      <c r="K44" s="111"/>
    </row>
    <row r="45" spans="2:11" ht="66.75" customHeight="1" thickBot="1" x14ac:dyDescent="0.3">
      <c r="B45" s="61" t="s">
        <v>43</v>
      </c>
      <c r="C45" s="19" t="s">
        <v>49</v>
      </c>
      <c r="D45" s="54" t="s">
        <v>52</v>
      </c>
      <c r="E45" s="46"/>
      <c r="F45" s="8"/>
      <c r="G45" s="6">
        <f t="shared" si="8"/>
        <v>0</v>
      </c>
      <c r="H45" s="110" t="str">
        <f t="shared" si="4"/>
        <v>Veuillez compléter ces champs</v>
      </c>
      <c r="I45" s="111"/>
      <c r="J45" s="111"/>
      <c r="K45" s="111"/>
    </row>
    <row r="46" spans="2:11" ht="66.75" customHeight="1" thickBot="1" x14ac:dyDescent="0.3">
      <c r="B46" s="61" t="s">
        <v>44</v>
      </c>
      <c r="C46" s="19" t="s">
        <v>49</v>
      </c>
      <c r="D46" s="54" t="s">
        <v>52</v>
      </c>
      <c r="E46" s="46"/>
      <c r="F46" s="8"/>
      <c r="G46" s="6">
        <f t="shared" si="8"/>
        <v>0</v>
      </c>
      <c r="H46" s="110" t="str">
        <f t="shared" si="4"/>
        <v>Veuillez compléter ces champs</v>
      </c>
      <c r="I46" s="111"/>
      <c r="J46" s="111"/>
      <c r="K46" s="111"/>
    </row>
    <row r="47" spans="2:11" ht="30" customHeight="1" thickBot="1" x14ac:dyDescent="0.3">
      <c r="B47" s="61" t="s">
        <v>45</v>
      </c>
      <c r="C47" s="19" t="s">
        <v>49</v>
      </c>
      <c r="D47" s="54" t="s">
        <v>52</v>
      </c>
      <c r="E47" s="46"/>
      <c r="F47" s="9"/>
      <c r="G47" s="6">
        <f t="shared" si="8"/>
        <v>0</v>
      </c>
      <c r="H47" s="110" t="str">
        <f t="shared" si="4"/>
        <v>Veuillez compléter ces champs</v>
      </c>
      <c r="I47" s="111"/>
      <c r="J47" s="111"/>
      <c r="K47" s="111"/>
    </row>
    <row r="48" spans="2:11" ht="45.75" customHeight="1" thickBot="1" x14ac:dyDescent="0.3">
      <c r="B48" s="64" t="s">
        <v>46</v>
      </c>
      <c r="C48" s="19" t="s">
        <v>49</v>
      </c>
      <c r="D48" s="69" t="s">
        <v>47</v>
      </c>
      <c r="E48" s="4"/>
      <c r="F48" s="9"/>
      <c r="G48" s="6">
        <f t="shared" si="8"/>
        <v>0</v>
      </c>
      <c r="H48" s="110" t="str">
        <f t="shared" si="4"/>
        <v>Veuillez compléter ces champs</v>
      </c>
      <c r="I48" s="111"/>
      <c r="J48" s="111"/>
      <c r="K48" s="111"/>
    </row>
    <row r="49" spans="1:2" ht="30" customHeight="1" x14ac:dyDescent="0.25"/>
    <row r="50" spans="1:2" ht="30" customHeight="1" x14ac:dyDescent="0.25">
      <c r="B50" s="85"/>
    </row>
    <row r="51" spans="1:2" ht="30" customHeight="1" x14ac:dyDescent="0.25"/>
    <row r="52" spans="1:2" ht="30" customHeight="1" x14ac:dyDescent="0.25"/>
    <row r="53" spans="1:2" ht="30" customHeight="1" x14ac:dyDescent="0.25"/>
    <row r="54" spans="1:2" ht="30" customHeight="1" x14ac:dyDescent="0.25"/>
    <row r="55" spans="1:2" ht="30" customHeight="1" x14ac:dyDescent="0.25"/>
    <row r="56" spans="1:2" ht="30" customHeight="1" x14ac:dyDescent="0.25"/>
    <row r="57" spans="1:2" ht="30" customHeight="1" x14ac:dyDescent="0.25">
      <c r="A57" s="63"/>
    </row>
    <row r="58" spans="1:2" ht="30" customHeight="1" x14ac:dyDescent="0.25"/>
    <row r="59" spans="1:2" ht="30" customHeight="1" x14ac:dyDescent="0.25"/>
    <row r="60" spans="1:2" ht="30" customHeight="1" x14ac:dyDescent="0.25"/>
    <row r="61" spans="1:2" ht="30" customHeight="1" x14ac:dyDescent="0.25"/>
    <row r="62" spans="1:2" ht="30" customHeight="1" x14ac:dyDescent="0.25"/>
    <row r="63" spans="1:2" ht="30" customHeight="1" x14ac:dyDescent="0.25"/>
    <row r="64" spans="1:2" ht="30" customHeight="1" x14ac:dyDescent="0.25"/>
    <row r="65" ht="30" customHeight="1" x14ac:dyDescent="0.25"/>
  </sheetData>
  <mergeCells count="50">
    <mergeCell ref="H48:K48"/>
    <mergeCell ref="H14:K14"/>
    <mergeCell ref="B11:C11"/>
    <mergeCell ref="B12:C12"/>
    <mergeCell ref="B10:C10"/>
    <mergeCell ref="H13:K13"/>
    <mergeCell ref="H12:K12"/>
    <mergeCell ref="H11:K11"/>
    <mergeCell ref="H10:K10"/>
    <mergeCell ref="H16:K16"/>
    <mergeCell ref="H47:K47"/>
    <mergeCell ref="B19:B21"/>
    <mergeCell ref="B16:B18"/>
    <mergeCell ref="H37:K37"/>
    <mergeCell ref="H43:K43"/>
    <mergeCell ref="H44:K44"/>
    <mergeCell ref="H35:K35"/>
    <mergeCell ref="H17:K17"/>
    <mergeCell ref="H15:K15"/>
    <mergeCell ref="H19:K19"/>
    <mergeCell ref="H18:K18"/>
    <mergeCell ref="H20:K20"/>
    <mergeCell ref="H21:K21"/>
    <mergeCell ref="H30:K30"/>
    <mergeCell ref="H31:K31"/>
    <mergeCell ref="H26:K26"/>
    <mergeCell ref="H22:K22"/>
    <mergeCell ref="H25:K25"/>
    <mergeCell ref="B22:B24"/>
    <mergeCell ref="H24:K24"/>
    <mergeCell ref="B5:G5"/>
    <mergeCell ref="B9:G9"/>
    <mergeCell ref="B13:B15"/>
    <mergeCell ref="B8:C8"/>
    <mergeCell ref="H29:K29"/>
    <mergeCell ref="H23:K23"/>
    <mergeCell ref="B3:G3"/>
    <mergeCell ref="H45:K45"/>
    <mergeCell ref="H46:K46"/>
    <mergeCell ref="H32:K32"/>
    <mergeCell ref="H28:K28"/>
    <mergeCell ref="H27:K27"/>
    <mergeCell ref="H33:K33"/>
    <mergeCell ref="H34:K34"/>
    <mergeCell ref="H36:K36"/>
    <mergeCell ref="H38:K38"/>
    <mergeCell ref="H39:K39"/>
    <mergeCell ref="H40:K40"/>
    <mergeCell ref="H41:K41"/>
    <mergeCell ref="H42:K42"/>
  </mergeCells>
  <pageMargins left="0.7" right="0.7" top="0.75" bottom="0.75" header="0.3" footer="0.3"/>
  <pageSetup paperSize="8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POSTE 1 - Prestas récurrentes</vt:lpstr>
      <vt:lpstr>POSTE 2 - Prestations à BDC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DEWAILLY Alicia SA CN MINDEF</dc:creator>
  <cp:lastModifiedBy>DEWAILLY Alicia SA CN MINDEF</cp:lastModifiedBy>
  <cp:lastPrinted>2025-03-19T11:31:49Z</cp:lastPrinted>
  <dcterms:created xsi:type="dcterms:W3CDTF">2025-01-09T12:35:12Z</dcterms:created>
  <dcterms:modified xsi:type="dcterms:W3CDTF">2026-02-24T09:30:17Z</dcterms:modified>
</cp:coreProperties>
</file>